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KAZNA\_Brokers\Тарифы\Тарифы с 28.12.2024\"/>
    </mc:Choice>
  </mc:AlternateContent>
  <xr:revisionPtr revIDLastSave="0" documentId="13_ncr:1_{34CB4A09-1838-44FF-9AE1-DDE56F9EC057}" xr6:coauthVersionLast="36" xr6:coauthVersionMax="36" xr10:uidLastSave="{00000000-0000-0000-0000-000000000000}"/>
  <bookViews>
    <workbookView xWindow="0" yWindow="0" windowWidth="21570" windowHeight="7680" activeTab="3" xr2:uid="{00000000-000D-0000-FFFF-FFFF00000000}"/>
  </bookViews>
  <sheets>
    <sheet name="Розничные и корпорпоративные" sheetId="1" r:id="rId1"/>
    <sheet name="Лимитированные тарифы" sheetId="4" r:id="rId2"/>
    <sheet name="Wealth Management" sheetId="2" r:id="rId3"/>
    <sheet name="Wealth Management LA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0" i="2" l="1"/>
  <c r="G40" i="2"/>
  <c r="E40" i="2"/>
  <c r="C40" i="2"/>
</calcChain>
</file>

<file path=xl/sharedStrings.xml><?xml version="1.0" encoding="utf-8"?>
<sst xmlns="http://schemas.openxmlformats.org/spreadsheetml/2006/main" count="512" uniqueCount="193">
  <si>
    <t>Если не указано иное, комиссии, установленные настоящими Тарифами, не включают комиссии организаторов торговли, Иностранных площадок и/или агента. Любые комиссии брокера по сделкам рассчитываются исходя из валюты сделки; Если не указано иное, указанные в настоящем пункте комиссии, оплачиваются клиентом дополнительно.</t>
  </si>
  <si>
    <t>Банк удерживает с Клиента все штрафы и пени, взимаемые с Банка брокерами, расчетно-клиринговыми системами или организаторами торгов по соответствующим операциям Клиента, проводимым в Банке.</t>
  </si>
  <si>
    <t>Комиссия Банка и Биржи по заключенным сделкам в  в иностранной валюте на валютном рынке ПАО Московская Биржа взимается в рублях по курсу Банка России на дату заключения сделки, во всех остальных случаях комиссия по заключенным сделкам в иностранной валюте взимается в валюте сделки.</t>
  </si>
  <si>
    <t>Все вышеуказанные Тарифы не облагаются или не включают НДС, если иное прямо не указано в соответствующем разделе или на сайте биржи.</t>
  </si>
  <si>
    <t>Комиссия Банка и Биржи по заключенным сделкам взимается после проведения расчетов по сделке, если иное прямо не предусмотрено Тарифами.</t>
  </si>
  <si>
    <t xml:space="preserve">Маржинальное кредитование включает в себя начисление процентов за пользование денежными средствами или ценными бумагами Банка, а также комиссию за сделки РЕПО и/или за Специальные сделки РЕПО. </t>
  </si>
  <si>
    <t>При расчете брокерской комиссии в торговый оборот включается сумма НКД (накопленного купонного дохода).</t>
  </si>
  <si>
    <t>Под дневным торговым оборотом в данном Тарифе понимается сумма всех сделок купли-продажи ценных бумаг или валюты, или финансовых инструментов, заключенные клиентом в течение одного Торгового дня.</t>
  </si>
  <si>
    <t>Дополнительные условия</t>
  </si>
  <si>
    <t>6.7.</t>
  </si>
  <si>
    <t>не применимо</t>
  </si>
  <si>
    <t>Информационные услуги (Исполнение поручений по сделкам с ценными бумагами при оказании услуг сторонними брокерами)</t>
  </si>
  <si>
    <t>6.6</t>
  </si>
  <si>
    <t>Применимо</t>
  </si>
  <si>
    <t>При смене тарифного палана "Трейдер Фиксированный" на на любой другой тарифный план комиссия взимается в полном объеме при наличии сделок в текущем месяце.</t>
  </si>
  <si>
    <t>6.5</t>
  </si>
  <si>
    <t>Доступен только для юридических лиц</t>
  </si>
  <si>
    <t>Сумма активов (денежных средств и/или ценных бумаг на брокерских и/или депозитарных счетах клиента) на момент подключения Тарифа 10 000 000 рублей и более (или в эквиваленте в рублях по курсу Банка России на дату подключения Тарифа)</t>
  </si>
  <si>
    <t>Отсутствуют</t>
  </si>
  <si>
    <t>Клиент обязан не расторгать соглашение в течение 3-х лет. В случае расторжения по инициативе Клиента, Банк имеет право взыскать неустойку 5% с оборота за весь период. Банк может обязать Клиента поддерживать неснижаемый уровень активов в размере 20 млрд рублей. В случае если Клиент не выполняет условие о поддержании неснижаемого уровня активов, Банк имеет право произвести смену тарифного плана Клиента физического лица на тарифный план «Инвестор», Клиента юридического лица на тарифный план «Корпоративный».</t>
  </si>
  <si>
    <t>Условия подключения тарифа</t>
  </si>
  <si>
    <t>6.4</t>
  </si>
  <si>
    <t>Бесплатно</t>
  </si>
  <si>
    <t>Участие в первичном размещении, за один выпуск (кроме того, взимается комиссия с оборота по сделкам покупки ценных бумаг в соответствии с действующим у клиента тарифом), если не оговорено иное.</t>
  </si>
  <si>
    <t>6.3</t>
  </si>
  <si>
    <t>Предъявление ценных бумаг к оферте, за один выпуск (кроме того, взимается комиссия с оборота по сделкам продажи ценных бумаг в соответствии с действующим у клиента тарифом), если не оговорено иное.</t>
  </si>
  <si>
    <t>6.2</t>
  </si>
  <si>
    <t>0,001%, но не менее 1000 рублей и не более 100 000 рублей за одну сделку</t>
  </si>
  <si>
    <t>Передача активов по договору дарения</t>
  </si>
  <si>
    <t>Участие в первичном размещении ценных бумаг, эмитируемых ПАО «Совкомбанк» (ОГРН 1144400000425), в том числе комиссия с оборота по сделкам покупки таких ценных бумаг на фондовом рынке ПАО Московская Биржа в режиме «Размещение: Адресные заявки» для всех тарифных планов, включая индивидуальные условия обслуживания</t>
  </si>
  <si>
    <t>Оказание комплекса информационно-технологических услуг посредством программного обеспечения iQUIK для клиентов зарегистрированных по агентской схеме привлечения (единоразово, на срок действия договора)</t>
  </si>
  <si>
    <t>3 000,00 руб</t>
  </si>
  <si>
    <t>Не применимо</t>
  </si>
  <si>
    <t>Оказание комплекса информационно-технологических услуг посредством программного обеспечения iQUIK (единоразово, на срок действия договора)</t>
  </si>
  <si>
    <t>Оказание комплекса информационно-технологических услуг посредством программного обеспечения QUIK</t>
  </si>
  <si>
    <t>Услуга не предусмотрена</t>
  </si>
  <si>
    <t>Вывод денежных средств на любой счет в сторонний банк – юридические лица (за исключением кредитных организаций)</t>
  </si>
  <si>
    <t>Вывод денежных средств на любой счет в сторонний банк – физические лица и индивидуальные предприниматели</t>
  </si>
  <si>
    <t>Присвоение статуса квалифицированного инвестора</t>
  </si>
  <si>
    <t>Вывод денежных средств с брокерского счета на любой счет для кредитных организаций</t>
  </si>
  <si>
    <t>Вывод денежных средств с брокерского счета на собственный счет в ПАО «Совкомбанк»</t>
  </si>
  <si>
    <t>Зачисление денежных средств на брокерский счет</t>
  </si>
  <si>
    <t>Открытие брокерского счета</t>
  </si>
  <si>
    <t>6.1</t>
  </si>
  <si>
    <t>Неторговые операции и дополнительные услуги</t>
  </si>
  <si>
    <t>Более 250 млн руб.</t>
  </si>
  <si>
    <t>Более 50 млн руб. и до 250 млн руб. включительно</t>
  </si>
  <si>
    <t>Более 10 млн руб. и до 50 млн руб. включительно</t>
  </si>
  <si>
    <t>До 10 млн руб. включительно</t>
  </si>
  <si>
    <t>5.1</t>
  </si>
  <si>
    <t>Сделка на валютной секции ПАО Московская Биржа</t>
  </si>
  <si>
    <t>0,20%, но не менее 500,00 руб.</t>
  </si>
  <si>
    <t>Комиссия брокера, если сумма денежных средств на счете клиента меньше минимально требуемой. В процентах за каждый день просрочки от величины просроченной задолженности</t>
  </si>
  <si>
    <t>4.5</t>
  </si>
  <si>
    <t>Принудительное закрытие позиции</t>
  </si>
  <si>
    <t>4.4</t>
  </si>
  <si>
    <t>Исполнение контракта</t>
  </si>
  <si>
    <t>4.3</t>
  </si>
  <si>
    <t>Выход на поставку по срочному контракту</t>
  </si>
  <si>
    <t>4.2</t>
  </si>
  <si>
    <t>Комиссия брокера равна биржевому сбору на Срочной секции ПАО Московская биржа</t>
  </si>
  <si>
    <t>5 рублей за один контракт</t>
  </si>
  <si>
    <t>Заключение фьючерсного или опционного контракта</t>
  </si>
  <si>
    <t>4.1</t>
  </si>
  <si>
    <t>Комиссия за сделку на срочной секции, а также за сделку СВОП, удерживается в дату заключения сделки.</t>
  </si>
  <si>
    <t>Сделка на срочной секции ПАО Московская Биржа</t>
  </si>
  <si>
    <t>Более 1 млрд руб.</t>
  </si>
  <si>
    <t>Более 500 млн руб. и до 1 млрд руб. включительно</t>
  </si>
  <si>
    <t>Более 200 млн руб. и до 500 млн руб. включительно</t>
  </si>
  <si>
    <t>До 200 млн руб. включительно</t>
  </si>
  <si>
    <t>РЕПО в иностранной валюте на сумму, эквивалентную сумме в рублях по курсу Банка России на дату заключения сделки, в % годовых:</t>
  </si>
  <si>
    <t>3.2</t>
  </si>
  <si>
    <t>РЕПО в рублях на указанную сумму, в % годовых:</t>
  </si>
  <si>
    <t>3.1</t>
  </si>
  <si>
    <t>Комиссия рассчитывается как процент от первой части каждой сделки, включая НКД и с учетом срока сделки. Необходимо согласовать с брокером возможность совершения данной сделки, кроме сделок переноса маржинальных позиций. Комиссия за сделку РЕПО удерживается в дату заключения сделки.</t>
  </si>
  <si>
    <t>Сделка РЕПО</t>
  </si>
  <si>
    <t>Сделки по специальному предложению ПАО Совкомбанк</t>
  </si>
  <si>
    <t>2.5</t>
  </si>
  <si>
    <t>Не менее 2 500 руб. или эквивалента в иностранной валюте</t>
  </si>
  <si>
    <t>5 000,00 руб.</t>
  </si>
  <si>
    <t>Сделка с другими инструментами, не перечисленными в пунктах 2.1, 2.2, 2.3, в % от суммы сделки</t>
  </si>
  <si>
    <t>2.4</t>
  </si>
  <si>
    <t>2.3</t>
  </si>
  <si>
    <t>2.2</t>
  </si>
  <si>
    <t>0,001% от суммы сделки, но не менее 1000 рублей и не более 100 000 рублей за одну сделку</t>
  </si>
  <si>
    <t>2.1</t>
  </si>
  <si>
    <t>Сделки на внебиржевом рынке, кроме РЕПО</t>
  </si>
  <si>
    <t>Ключевая ставка Банка России на дату заключения сделки +</t>
  </si>
  <si>
    <t>Маржинальное кредитование, годовых</t>
  </si>
  <si>
    <t>1.2</t>
  </si>
  <si>
    <t>1.1</t>
  </si>
  <si>
    <t>взимается</t>
  </si>
  <si>
    <t>не взимается</t>
  </si>
  <si>
    <t>Комиссия организатора торгов – Группы ПАО Московская Биржа, ПАО СПБ Биржа</t>
  </si>
  <si>
    <t>Корпоративный</t>
  </si>
  <si>
    <t>Инвестор Advance</t>
  </si>
  <si>
    <t>Инвестор</t>
  </si>
  <si>
    <t>Трейдер Фиксированный</t>
  </si>
  <si>
    <t>Описание / Типа тарифа</t>
  </si>
  <si>
    <t>20 000 рублей в месяц при наличии оказанных услуг в течении месяца</t>
  </si>
  <si>
    <t>Приложение №1</t>
  </si>
  <si>
    <t>Код документа 11.01.24</t>
  </si>
  <si>
    <t>Халва</t>
  </si>
  <si>
    <t>Халва-С</t>
  </si>
  <si>
    <t>Сделки с инструментами, эмитентом которых является ООО «СОВКОМБАНК УПРАВЛЕНИЕ АКТИВАМИ» (ОГРН 1187746039392); ООО «Контрада Капитал» (ОГРН 1047796009128)</t>
  </si>
  <si>
    <t>Тарифы Банка по брокерскому обслуживанию для клиентов линейки Wealth Management</t>
  </si>
  <si>
    <t>Premium</t>
  </si>
  <si>
    <t>Prime</t>
  </si>
  <si>
    <t>Private</t>
  </si>
  <si>
    <t>Ultra</t>
  </si>
  <si>
    <t>МПИ</t>
  </si>
  <si>
    <t>Стандарт</t>
  </si>
  <si>
    <t>1.</t>
  </si>
  <si>
    <t>Сделки на биржевом фондовом рынке ПАО Московская Биржа, ПАО СПБ Биржа кроме РЕПО</t>
  </si>
  <si>
    <t>Комиссия организатора торгов – Группы ПАО Московская Биржа и ПАО СПБ Биржа – не взимается</t>
  </si>
  <si>
    <t>Независимо от дневного торогового оборота</t>
  </si>
  <si>
    <t>2.</t>
  </si>
  <si>
    <t>2.1.</t>
  </si>
  <si>
    <t>3.</t>
  </si>
  <si>
    <t>4.</t>
  </si>
  <si>
    <t>Комиссия за сделку на срочной секции, а также за сделку СВОП удерживается в дату заключения сделки.</t>
  </si>
  <si>
    <t>Комиссия брокера, если сумма денежных средств на счете клиента меньше минимально требуемой.</t>
  </si>
  <si>
    <t>0,08% от суммы просроченной задолженности за каждый день просрочки</t>
  </si>
  <si>
    <t>5.</t>
  </si>
  <si>
    <t>Подписанное Клиентом, или бенефициарном владельцем / уполномоченным лицом Клиента юридического лица, Заявление на подключение Пакета услуг премиального обслуживания</t>
  </si>
  <si>
    <t>6.6.</t>
  </si>
  <si>
    <t>Комиссия Банка и Биржи по заключенным сделкам взимается после проведения расчетов по сделке, если иное прямо не предусмотрено Тарифами</t>
  </si>
  <si>
    <t>Комиссия Банка и Биржи по заключенным сделкам в  в иностранной валюте на валютном рынке ПАО Московская Биржа взимается в рублях по курсу Банка России на дату заключения сделки, во всех остальных случаях комиссия по заключенным сделкам в иностранной валюте взимается в валюте сделки;</t>
  </si>
  <si>
    <t>Тарифы Банка по брокерскому обслуживанию для клиентов линейки Wealth Management Light Advisory</t>
  </si>
  <si>
    <t>Premium Light Advisory</t>
  </si>
  <si>
    <t>Prime Light Advisory</t>
  </si>
  <si>
    <t>Private Light Advisory</t>
  </si>
  <si>
    <t>Ultra Light Advisory</t>
  </si>
  <si>
    <t>Light Advisory Plus</t>
  </si>
  <si>
    <t>Плюс</t>
  </si>
  <si>
    <t>Дополнительная комиссия, % от Средней стоимости активов за календарный месяц. Взимается ежемесячно в последний рабочий день месяца</t>
  </si>
  <si>
    <t>отсутствует</t>
  </si>
  <si>
    <t>Маржинальное кредитование в рублях, % годовых</t>
  </si>
  <si>
    <t>Сделка с другими инструментами, не перечисленными в пунктах 2.1, 2.2, 2.3, % от суммы сделки</t>
  </si>
  <si>
    <t>РЕПО в рублях на указанную сумму, % годовых:</t>
  </si>
  <si>
    <t>Сделка на срочной секции ПАО «Московская Биржа»</t>
  </si>
  <si>
    <t xml:space="preserve">Комиссия брокера, если сумма денежных средств на счете клиента меньше минимально требуемой. </t>
  </si>
  <si>
    <t>Сделка на валютной секции ПАО «Московская Биржа»</t>
  </si>
  <si>
    <t>Клиент обязан не расторгать соглашение в течение 3-х лет. В случае расторжения по инициативе Клиента, Банк имеет право взыскать неустойку 5% с оборота за весь период. 
Банк может обязать Клиента поддерживать неснижаемый уровень активов в размере 20 млрд рублей.
В случае если Клиент не выполняет условие о поддержании неснижаемого уровня активов, Банк имеет право произвести смену тарифного плана Клиента физического лица на тарифный план «Инвестор», Клиента юридического лица на тарифный план «Корпоративный»</t>
  </si>
  <si>
    <t>6.5.</t>
  </si>
  <si>
    <t>При расчете брокерской комиссии в торговый оборот включается сумма НКД (накопленного купонного дохода)</t>
  </si>
  <si>
    <t>Все вышеуказанные Тарифы не облагаются или не включают НДС, если иное прямо не указано в соответствующем разделе или на сайте биржи;</t>
  </si>
  <si>
    <t>Банк удерживает с Клиента все штрафы и пени, взимаемые с Банка брокерами, расчетно-клиринговыми системами или организаторами торгов по соответствующим операциям Клиента, проводимым в Банке</t>
  </si>
  <si>
    <t>Комиссия от средней стоимости активов (AUM) рассчитывается по формуле:
AUMт1*%комиссии/365 + AUMт2*%комиссии/365+……..+ AUMт31*%комиссии/365
Оценка стоимости портфеля производится из расчёта: "Стоимость ценной бумаги + НКД + свободный денежный остаток + требования - обязательства".
ПАО "Совкомбанк" уведомляет, что использует внешние источники информация для расчета стоимости портфеля.    
Банк использует следующие источники информации: 
- Группы ПАО Московская биржа (МБ), 
- ПАО СПБ биржа (СПБ), 
 	Если ценные бумаги хранятся в НКО АО НРД, используется цена последней сделки на МБ (цены, не равные нулю, во всех доступных валютах),
 	Если ценные бумаги хранятся в ПАО «СПБ БАНК», используется цена последней сделки на СПБ (цены, не равные нулю, во всех доступных валютах)
 	Российские инвестиционные паи, не допущенные к обращению на ПАО «Московская биржа»: последняя расчетная стоимость инвестиционного пая, определенная управляющей компанией осуществляющей доверительное управление имуществом составляющим соответствующий паевой инвестиционный фонд в соответствии с законодательством Российской Федерации об инвестиционных фондах, без учета предельной границы колебаний расчетной цены ценных бумаг.
Инструменты выпущенные эмитентами SovComCapitalD.A.C. (Reg.n. 572537), ООО «СФО СФИ»  (ОГРН: 1167746831636), ПАО «Совкомбанк» (ОГРН: 1144400000425), ООО «Совкомбанк Лизинг» (ОГРН: 1087746253781), ООО «СФО МО» (ОГРН 1207700391898); ООО «СФО Азимут» (ОГРН: 1207700385584), ООО «СФО СФИ 3» (ОГРН 1217700454861), СФО «Меркурий» (ОГРН 1237700455387), СФО под управлением УК "Контрада Капитал", ООО "СОВКОМБАНК УПРАВЛЕНИЕ АКТИВАМИ" (ОГРН 1187746039392), ООО «Контрада Капитал» (ОГРН 1047796009128) не участвуют в расчёте комиссии.
Банк использует ближайшие цены за последние 30 (тридцать) календарных дней к дате расчета. В случае отсутствия наблюдаемой цены за указанный промежуток времени, принимается значение цены «0». Цена по облигациям указывается в процентах (%) от номинала.
Цены определяются только по открытым позициям и плановым позициям.
Цена учитывается в Т0 (сегодня) за Т-1 (предыдущий торговый день)</t>
  </si>
  <si>
    <t>Тарифы Банка по брокерскому обслуживанию для клиентов розничного и корпоративного блоков</t>
  </si>
  <si>
    <t xml:space="preserve">+ Биржевые валютные сделки СВОП:
15 000 рублей в месяц при наличии сделок в этом месяце </t>
  </si>
  <si>
    <t>Не менее 1 000 руб. или эквивалента в иностранной валюте</t>
  </si>
  <si>
    <t>1 000 руб., кроме сделок с ограниченным перечнем инструментов (п. 2.1.)</t>
  </si>
  <si>
    <t>Сделки на биржевом фондовом рынке ПАО Московская Биржа, ПАО СПБ Биржа, кроме сделок РЕПО, дневной оборот в рублёвом эквиваленте</t>
  </si>
  <si>
    <t>До 10 000 000 руб. 00 коп.</t>
  </si>
  <si>
    <t>От 10 000 000 руб. 01 коп. до 50 000 000 руб. 00 коп.</t>
  </si>
  <si>
    <t>От 50 000 000 руб. 01 коп. до 250 000 000 руб. 00 коп.</t>
  </si>
  <si>
    <t>Свыше 250 000 000 руб. 00 коп.</t>
  </si>
  <si>
    <t>к Приказу №___ОД от __.__.2024</t>
  </si>
  <si>
    <t>Дата ввода в действие: 22.07.2024</t>
  </si>
  <si>
    <t>Инвестор Плюс</t>
  </si>
  <si>
    <t>Инвестор Премиум</t>
  </si>
  <si>
    <t>Сумма активов (денежных средств и/или ценных бумаг на брокерских и/или депозитарных счетах клиента) на момент подключения Тарифа 50 000 000 рублей и более (или в эквиваленте в рублях по курсу Банка России на дату подключения Тарифа)</t>
  </si>
  <si>
    <t>Маржинальное кредитование, годовых:</t>
  </si>
  <si>
    <t>В период действия Брокерского договора хотя бы за один  рабочий день сумма кредитования клиента денежными средствами составила не менее 10 000 000 руб.</t>
  </si>
  <si>
    <t>В период действия Брокерского договора хотя бы за один  рабочий день сумма кредитования клиента денежными средствами составила не менее 50 000 000 руб.</t>
  </si>
  <si>
    <t>В период действия Брокерского договора хотя бы за один  рабочий день сумма кредитования клиента денежными средствами составила не менее 250 000 000 руб.</t>
  </si>
  <si>
    <t>0,001%, но не менее 10 долларов США и не более 1000 долларов США за одну сделку.</t>
  </si>
  <si>
    <t>свыше 200 млн рублей</t>
  </si>
  <si>
    <t>РЕПО в рублях на указанную сумму, за каждый день сделки:</t>
  </si>
  <si>
    <t>РЕПО в иностранной валюте на сумму, за каждый день сделки:</t>
  </si>
  <si>
    <t>До 3 000 000 руб.00 коп.</t>
  </si>
  <si>
    <t>От 3 000 000 руб. 01 коп. до 15 000 000 руб. 00 коп.</t>
  </si>
  <si>
    <t>Свыше 15 000 000 руб. 01 коп.</t>
  </si>
  <si>
    <t>но не менее 500,00 руб.</t>
  </si>
  <si>
    <t>До 1 млн руб. включительно</t>
  </si>
  <si>
    <t>От 1 000 000 руб. 01 коп. и до 25 000 000 млн руб. 00 коп. включительно</t>
  </si>
  <si>
    <t>От 25 000 000 руб. 01 коп. и до 100 000 000 млн руб. 00 коп. включительно</t>
  </si>
  <si>
    <t>От 100 000 000 руб. 01 коп. и до 300 000 000 млн руб. 00 коп. включительно</t>
  </si>
  <si>
    <t>Свыше 300 000 000 руб. 01 коп.</t>
  </si>
  <si>
    <t>Открытие договора ИИС на указанном Тарифе</t>
  </si>
  <si>
    <t>Минимальная комиссия брокера за торговую сессию при наличии сделок  на  фондовом рынке ПАО Московская биржа</t>
  </si>
  <si>
    <t xml:space="preserve">50,00 руб. </t>
  </si>
  <si>
    <t>Сделка с паями, кроме перечисленных в пункте 2.1., 2.2. Минимальная комиссия за одну сделку не учитывается.</t>
  </si>
  <si>
    <t>Сделка с паями, кроме перечисленных в пункте 2.1, 2.2. Минимальная комиссия за одну сделку не учитывается.</t>
  </si>
  <si>
    <t>Сделки с инструментами, эмитентом которых является ООО «СОВКОМБАНК УПРАВЛЕНИЕ АКТИВАМИ» (ОГРН 1187746039392); ООО «Контрада Капитал» (ОГРН 1047796009128).</t>
  </si>
  <si>
    <t>Размер комиссионного вознаграждения устанавливается в отношении инструментов, эмитированных:
SovComCapitalD.A.C. (Reg.n. 572537), ООО "СФО СФИ" (ОГРН: 1167746831636), ПАО «Совкомбанк» (ОГРН: 1144400000425), ООО "Совкомбанк Лизинг" (ОГРН: 1087746253781), ООО «СФО МО» (ОГРН 1207700391898); ООО "СФО Азимут" (ОГРН: 1207700385584), ООО «СФО СФИ 3» (ОГРН 1217700454861), СФО «Меркурий» (ОГРН 1237700455387), СФО под управлением УК "Контрада Капитал", АО «ИнвестЭксперт» (ОГРН 1237700596649).</t>
  </si>
  <si>
    <t xml:space="preserve">Сделки на внебиржевом рынке, кроме РЕПО </t>
  </si>
  <si>
    <t>рубли 1,5% от суммы вывода, но не менее 150 руб. и не более 1 500 руб.
валюта - 1,7%</t>
  </si>
  <si>
    <t>рубли 1,5% от суммы вывода, но не менее 150 руб. и не более 1 500 руб.
валюта - 1,7%.</t>
  </si>
  <si>
    <t>0,15% от суммы сделки</t>
  </si>
  <si>
    <r>
      <t xml:space="preserve">Сделка РЕПО
</t>
    </r>
    <r>
      <rPr>
        <i/>
        <sz val="12"/>
        <color theme="1"/>
        <rFont val="Times New Roman"/>
        <family val="1"/>
        <charset val="204"/>
      </rPr>
      <t>Комиссия организатора торгов – Группы ПАО Московская Биржа, ПАО СПБ Биржа не взимается
Комиссия рассчитывается как процент от первой части каждой сделки, включая НКД и с учетом срока сделки. Необходимо согласовать с брокером возможность совершения данной сделки, кроме сделок переноса маржинальных позиций. Комиссия за сделку РЕПО удерживается в дату заключения сделки.</t>
    </r>
  </si>
  <si>
    <r>
      <t xml:space="preserve">Сделка РЕПО
</t>
    </r>
    <r>
      <rPr>
        <i/>
        <sz val="12"/>
        <color theme="1"/>
        <rFont val="Calibri"/>
        <family val="2"/>
        <charset val="204"/>
        <scheme val="minor"/>
      </rPr>
      <t>Комиссия организатора торгов – Группы ПАО Московская Биржа и ПАО СПБ Биржа – не взимается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</si>
</sst>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0" borderId="15" xfId="0" applyFont="1" applyBorder="1" applyAlignment="1">
      <alignment horizontal="center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10" fontId="1" fillId="0" borderId="21" xfId="0" applyNumberFormat="1" applyFont="1" applyBorder="1" applyAlignment="1">
      <alignment horizontal="center" vertical="center" wrapText="1"/>
    </xf>
    <xf numFmtId="10" fontId="1" fillId="0" borderId="21" xfId="0" quotePrefix="1" applyNumberFormat="1" applyFont="1" applyBorder="1" applyAlignment="1">
      <alignment horizontal="left" vertical="center" wrapText="1"/>
    </xf>
    <xf numFmtId="10" fontId="1" fillId="0" borderId="24" xfId="0" applyNumberFormat="1" applyFont="1" applyFill="1" applyBorder="1" applyAlignment="1">
      <alignment horizontal="center" vertical="center" wrapText="1"/>
    </xf>
    <xf numFmtId="10" fontId="1" fillId="0" borderId="21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center" vertical="center" wrapText="1"/>
    </xf>
    <xf numFmtId="10" fontId="1" fillId="0" borderId="20" xfId="0" applyNumberFormat="1" applyFont="1" applyBorder="1" applyAlignment="1">
      <alignment horizontal="left" vertical="center" wrapText="1"/>
    </xf>
    <xf numFmtId="10" fontId="1" fillId="0" borderId="19" xfId="0" applyNumberFormat="1" applyFont="1" applyFill="1" applyBorder="1" applyAlignment="1">
      <alignment horizontal="center" vertical="center" wrapText="1"/>
    </xf>
    <xf numFmtId="10" fontId="1" fillId="0" borderId="20" xfId="0" applyNumberFormat="1" applyFont="1" applyFill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left" vertical="center" wrapText="1"/>
    </xf>
    <xf numFmtId="10" fontId="1" fillId="0" borderId="17" xfId="0" applyNumberFormat="1" applyFont="1" applyFill="1" applyBorder="1" applyAlignment="1">
      <alignment horizontal="center" vertical="center" wrapText="1"/>
    </xf>
    <xf numFmtId="10" fontId="1" fillId="0" borderId="14" xfId="0" applyNumberFormat="1" applyFont="1" applyFill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10" fontId="1" fillId="0" borderId="16" xfId="0" applyNumberFormat="1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10" fontId="1" fillId="3" borderId="13" xfId="0" applyNumberFormat="1" applyFont="1" applyFill="1" applyBorder="1" applyAlignment="1">
      <alignment horizontal="center" vertical="center" wrapText="1"/>
    </xf>
    <xf numFmtId="10" fontId="1" fillId="3" borderId="12" xfId="0" applyNumberFormat="1" applyFont="1" applyFill="1" applyBorder="1" applyAlignment="1">
      <alignment horizontal="center" vertical="center" wrapText="1"/>
    </xf>
    <xf numFmtId="10" fontId="1" fillId="3" borderId="16" xfId="0" applyNumberFormat="1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20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10" fontId="1" fillId="0" borderId="13" xfId="0" applyNumberFormat="1" applyFont="1" applyFill="1" applyBorder="1" applyAlignment="1">
      <alignment horizontal="center" vertical="center" wrapText="1"/>
    </xf>
    <xf numFmtId="10" fontId="1" fillId="0" borderId="18" xfId="0" applyNumberFormat="1" applyFont="1" applyFill="1" applyBorder="1" applyAlignment="1">
      <alignment horizontal="center" vertical="center" wrapText="1"/>
    </xf>
    <xf numFmtId="10" fontId="1" fillId="0" borderId="17" xfId="0" applyNumberFormat="1" applyFont="1" applyFill="1" applyBorder="1" applyAlignment="1">
      <alignment horizontal="center" vertical="center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10" fontId="1" fillId="0" borderId="17" xfId="0" applyNumberFormat="1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10" fontId="1" fillId="0" borderId="19" xfId="0" applyNumberFormat="1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10" fontId="1" fillId="0" borderId="17" xfId="0" applyNumberFormat="1" applyFont="1" applyBorder="1" applyAlignment="1">
      <alignment horizontal="left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10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6" fillId="0" borderId="11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" xfId="0" applyFont="1" applyBorder="1" applyAlignment="1"/>
    <xf numFmtId="0" fontId="6" fillId="0" borderId="0" xfId="0" applyFont="1" applyBorder="1" applyAlignment="1"/>
    <xf numFmtId="0" fontId="6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0" fontId="1" fillId="0" borderId="13" xfId="0" applyNumberFormat="1" applyFont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10" fontId="1" fillId="0" borderId="13" xfId="0" applyNumberFormat="1" applyFont="1" applyFill="1" applyBorder="1" applyAlignment="1">
      <alignment horizontal="center" vertical="center" wrapText="1"/>
    </xf>
    <xf numFmtId="10" fontId="1" fillId="0" borderId="16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165" fontId="1" fillId="0" borderId="13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0" fontId="6" fillId="0" borderId="5" xfId="0" applyFont="1" applyBorder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0" borderId="0" xfId="0" applyFont="1"/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left" vertical="center" wrapText="1"/>
    </xf>
    <xf numFmtId="0" fontId="7" fillId="2" borderId="22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164" fontId="5" fillId="0" borderId="13" xfId="0" applyNumberFormat="1" applyFont="1" applyFill="1" applyBorder="1" applyAlignment="1">
      <alignment horizontal="center" vertical="center" wrapText="1"/>
    </xf>
    <xf numFmtId="164" fontId="5" fillId="0" borderId="16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0" fontId="5" fillId="0" borderId="13" xfId="0" applyNumberFormat="1" applyFont="1" applyFill="1" applyBorder="1" applyAlignment="1">
      <alignment horizontal="center" vertical="center" wrapText="1"/>
    </xf>
    <xf numFmtId="10" fontId="5" fillId="0" borderId="16" xfId="0" applyNumberFormat="1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5" fillId="0" borderId="0" xfId="0" applyFont="1" applyBorder="1"/>
    <xf numFmtId="49" fontId="5" fillId="0" borderId="5" xfId="0" applyNumberFormat="1" applyFont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49" fontId="5" fillId="0" borderId="17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10" fontId="5" fillId="0" borderId="16" xfId="0" applyNumberFormat="1" applyFont="1" applyBorder="1" applyAlignment="1">
      <alignment horizontal="center" vertical="center" wrapText="1"/>
    </xf>
    <xf numFmtId="10" fontId="5" fillId="0" borderId="1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20" xfId="0" applyFont="1" applyFill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10" fontId="5" fillId="0" borderId="20" xfId="0" applyNumberFormat="1" applyFont="1" applyBorder="1" applyAlignment="1">
      <alignment horizontal="center" vertical="center" wrapText="1"/>
    </xf>
    <xf numFmtId="10" fontId="5" fillId="0" borderId="18" xfId="0" applyNumberFormat="1" applyFont="1" applyBorder="1" applyAlignment="1">
      <alignment horizontal="center" vertical="center" wrapText="1"/>
    </xf>
    <xf numFmtId="10" fontId="5" fillId="0" borderId="15" xfId="0" applyNumberFormat="1" applyFont="1" applyBorder="1" applyAlignment="1">
      <alignment horizontal="center" vertical="center" wrapText="1"/>
    </xf>
    <xf numFmtId="10" fontId="5" fillId="0" borderId="14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10" fontId="5" fillId="0" borderId="0" xfId="0" applyNumberFormat="1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11" xfId="0" applyFont="1" applyBorder="1" applyAlignment="1">
      <alignment horizontal="left" wrapText="1"/>
    </xf>
    <xf numFmtId="0" fontId="0" fillId="0" borderId="10" xfId="0" applyFont="1" applyBorder="1" applyAlignment="1">
      <alignment horizontal="left" wrapText="1"/>
    </xf>
    <xf numFmtId="0" fontId="0" fillId="0" borderId="9" xfId="0" applyFont="1" applyBorder="1" applyAlignment="1">
      <alignment horizontal="left" wrapText="1"/>
    </xf>
    <xf numFmtId="0" fontId="0" fillId="0" borderId="1" xfId="0" applyFont="1" applyBorder="1" applyAlignment="1"/>
    <xf numFmtId="0" fontId="0" fillId="0" borderId="0" xfId="0" applyFont="1" applyBorder="1" applyAlignment="1"/>
    <xf numFmtId="0" fontId="0" fillId="0" borderId="8" xfId="0" applyFont="1" applyBorder="1" applyAlignment="1">
      <alignment horizontal="left" wrapText="1"/>
    </xf>
    <xf numFmtId="0" fontId="0" fillId="0" borderId="7" xfId="0" applyFont="1" applyBorder="1" applyAlignment="1">
      <alignment horizontal="left" wrapText="1"/>
    </xf>
    <xf numFmtId="0" fontId="0" fillId="0" borderId="6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0" fillId="0" borderId="4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10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7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10" fontId="5" fillId="0" borderId="5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5" xfId="0" applyFont="1" applyBorder="1" applyAlignment="1">
      <alignment wrapText="1"/>
    </xf>
    <xf numFmtId="0" fontId="0" fillId="0" borderId="1" xfId="0" applyFont="1" applyBorder="1" applyAlignment="1">
      <alignment horizontal="left" wrapText="1"/>
    </xf>
    <xf numFmtId="0" fontId="0" fillId="0" borderId="0" xfId="0" applyFont="1" applyBorder="1" applyAlignment="1">
      <alignment horizontal="left" wrapText="1"/>
    </xf>
    <xf numFmtId="0" fontId="0" fillId="0" borderId="20" xfId="0" applyFont="1" applyBorder="1" applyAlignment="1">
      <alignment horizontal="left" wrapText="1"/>
    </xf>
    <xf numFmtId="0" fontId="0" fillId="0" borderId="25" xfId="0" applyFont="1" applyBorder="1" applyAlignment="1">
      <alignment horizontal="left" wrapText="1"/>
    </xf>
    <xf numFmtId="0" fontId="0" fillId="0" borderId="26" xfId="0" applyFont="1" applyBorder="1" applyAlignment="1">
      <alignment horizontal="left" wrapText="1"/>
    </xf>
    <xf numFmtId="0" fontId="0" fillId="0" borderId="27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3589467</xdr:colOff>
      <xdr:row>3</xdr:row>
      <xdr:rowOff>171675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19774" cy="5840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3589467</xdr:colOff>
      <xdr:row>3</xdr:row>
      <xdr:rowOff>171675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56C0AFFF-F653-44AB-B27D-652C3EE2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05206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3589467</xdr:colOff>
      <xdr:row>4</xdr:row>
      <xdr:rowOff>9750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05206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98611</xdr:colOff>
      <xdr:row>0</xdr:row>
      <xdr:rowOff>179295</xdr:rowOff>
    </xdr:from>
    <xdr:to>
      <xdr:col>1</xdr:col>
      <xdr:colOff>3779967</xdr:colOff>
      <xdr:row>4</xdr:row>
      <xdr:rowOff>9750</xdr:rowOff>
    </xdr:to>
    <xdr:pic>
      <xdr:nvPicPr>
        <xdr:cNvPr id="2" name="Рисунок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11" y="179295"/>
          <a:ext cx="4005206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74"/>
  <sheetViews>
    <sheetView zoomScale="90" zoomScaleNormal="90" workbookViewId="0">
      <selection activeCell="B21" sqref="B21:B22"/>
    </sheetView>
  </sheetViews>
  <sheetFormatPr defaultColWidth="9.140625" defaultRowHeight="15.75" x14ac:dyDescent="0.25"/>
  <cols>
    <col min="1" max="1" width="7.7109375" style="1" customWidth="1"/>
    <col min="2" max="2" width="86" style="2" customWidth="1"/>
    <col min="3" max="4" width="25.7109375" style="1" customWidth="1"/>
    <col min="5" max="5" width="28.5703125" style="1" customWidth="1"/>
    <col min="6" max="7" width="25.7109375" style="3" customWidth="1"/>
    <col min="8" max="8" width="33.42578125" style="1" customWidth="1"/>
    <col min="9" max="9" width="11.140625" style="2" customWidth="1"/>
    <col min="10" max="10" width="11.42578125" style="2" customWidth="1"/>
    <col min="11" max="11" width="9.140625" style="2"/>
    <col min="12" max="12" width="10.28515625" style="2" customWidth="1"/>
    <col min="13" max="13" width="9.140625" style="2"/>
    <col min="14" max="14" width="30.140625" style="2" customWidth="1"/>
    <col min="15" max="16384" width="9.140625" style="2"/>
  </cols>
  <sheetData>
    <row r="1" spans="1:9" x14ac:dyDescent="0.25">
      <c r="H1" s="4" t="s">
        <v>100</v>
      </c>
    </row>
    <row r="2" spans="1:9" x14ac:dyDescent="0.25">
      <c r="H2" s="4" t="s">
        <v>158</v>
      </c>
      <c r="I2" s="4"/>
    </row>
    <row r="3" spans="1:9" x14ac:dyDescent="0.25">
      <c r="H3" s="4" t="s">
        <v>159</v>
      </c>
      <c r="I3" s="4"/>
    </row>
    <row r="4" spans="1:9" x14ac:dyDescent="0.25">
      <c r="H4" s="4" t="s">
        <v>101</v>
      </c>
      <c r="I4" s="4"/>
    </row>
    <row r="6" spans="1:9" ht="19.5" thickBot="1" x14ac:dyDescent="0.35">
      <c r="A6" s="5" t="s">
        <v>149</v>
      </c>
      <c r="B6" s="5"/>
      <c r="C6" s="5"/>
      <c r="D6" s="5"/>
      <c r="E6" s="5"/>
      <c r="F6" s="5"/>
      <c r="G6" s="5"/>
      <c r="H6" s="5"/>
    </row>
    <row r="7" spans="1:9" x14ac:dyDescent="0.25">
      <c r="A7" s="6" t="s">
        <v>98</v>
      </c>
      <c r="B7" s="7"/>
      <c r="C7" s="8" t="s">
        <v>102</v>
      </c>
      <c r="D7" s="8" t="s">
        <v>103</v>
      </c>
      <c r="E7" s="8" t="s">
        <v>97</v>
      </c>
      <c r="F7" s="8" t="s">
        <v>96</v>
      </c>
      <c r="G7" s="8" t="s">
        <v>95</v>
      </c>
      <c r="H7" s="8" t="s">
        <v>94</v>
      </c>
    </row>
    <row r="8" spans="1:9" ht="16.5" thickBot="1" x14ac:dyDescent="0.3">
      <c r="A8" s="9"/>
      <c r="B8" s="10"/>
      <c r="C8" s="11"/>
      <c r="D8" s="11"/>
      <c r="E8" s="11"/>
      <c r="F8" s="11"/>
      <c r="G8" s="11"/>
      <c r="H8" s="11"/>
    </row>
    <row r="9" spans="1:9" ht="16.5" customHeight="1" thickBot="1" x14ac:dyDescent="0.3">
      <c r="A9" s="12">
        <v>1</v>
      </c>
      <c r="B9" s="13" t="s">
        <v>153</v>
      </c>
      <c r="C9" s="14"/>
      <c r="D9" s="14"/>
      <c r="E9" s="14"/>
      <c r="F9" s="14"/>
      <c r="G9" s="14"/>
      <c r="H9" s="15"/>
    </row>
    <row r="10" spans="1:9" ht="17.25" customHeight="1" thickBot="1" x14ac:dyDescent="0.3">
      <c r="A10" s="16"/>
      <c r="B10" s="17" t="s">
        <v>93</v>
      </c>
      <c r="C10" s="18" t="s">
        <v>92</v>
      </c>
      <c r="D10" s="18" t="s">
        <v>92</v>
      </c>
      <c r="E10" s="18" t="s">
        <v>91</v>
      </c>
      <c r="F10" s="19" t="s">
        <v>92</v>
      </c>
      <c r="G10" s="19" t="s">
        <v>92</v>
      </c>
      <c r="H10" s="18" t="s">
        <v>91</v>
      </c>
    </row>
    <row r="11" spans="1:9" ht="16.5" customHeight="1" thickBot="1" x14ac:dyDescent="0.3">
      <c r="A11" s="20" t="s">
        <v>90</v>
      </c>
      <c r="B11" s="21" t="s">
        <v>154</v>
      </c>
      <c r="C11" s="22">
        <v>4.0000000000000002E-4</v>
      </c>
      <c r="D11" s="23">
        <v>3.0000000000000001E-3</v>
      </c>
      <c r="E11" s="24" t="s">
        <v>150</v>
      </c>
      <c r="F11" s="25">
        <v>1E-3</v>
      </c>
      <c r="G11" s="26">
        <v>8.0000000000000004E-4</v>
      </c>
      <c r="H11" s="27">
        <v>2.5000000000000001E-4</v>
      </c>
    </row>
    <row r="12" spans="1:9" ht="16.5" thickBot="1" x14ac:dyDescent="0.3">
      <c r="A12" s="20"/>
      <c r="B12" s="21" t="s">
        <v>155</v>
      </c>
      <c r="C12" s="28"/>
      <c r="D12" s="29"/>
      <c r="E12" s="30"/>
      <c r="F12" s="31"/>
      <c r="G12" s="32"/>
      <c r="H12" s="27">
        <v>2.0000000000000001E-4</v>
      </c>
    </row>
    <row r="13" spans="1:9" ht="16.5" thickBot="1" x14ac:dyDescent="0.3">
      <c r="A13" s="20"/>
      <c r="B13" s="21" t="s">
        <v>156</v>
      </c>
      <c r="C13" s="28"/>
      <c r="D13" s="29"/>
      <c r="E13" s="30"/>
      <c r="F13" s="31"/>
      <c r="G13" s="32"/>
      <c r="H13" s="27">
        <v>1.4999999999999999E-4</v>
      </c>
    </row>
    <row r="14" spans="1:9" ht="30" customHeight="1" thickBot="1" x14ac:dyDescent="0.3">
      <c r="A14" s="20"/>
      <c r="B14" s="21" t="s">
        <v>157</v>
      </c>
      <c r="C14" s="33"/>
      <c r="D14" s="34"/>
      <c r="E14" s="35"/>
      <c r="F14" s="36"/>
      <c r="G14" s="37"/>
      <c r="H14" s="27">
        <v>1E-4</v>
      </c>
    </row>
    <row r="15" spans="1:9" ht="16.5" customHeight="1" thickBot="1" x14ac:dyDescent="0.3">
      <c r="A15" s="38" t="s">
        <v>89</v>
      </c>
      <c r="B15" s="39" t="s">
        <v>88</v>
      </c>
      <c r="C15" s="40" t="s">
        <v>87</v>
      </c>
      <c r="D15" s="41"/>
      <c r="E15" s="41"/>
      <c r="F15" s="41"/>
      <c r="G15" s="41"/>
      <c r="H15" s="42"/>
    </row>
    <row r="16" spans="1:9" ht="16.5" thickBot="1" x14ac:dyDescent="0.3">
      <c r="A16" s="43"/>
      <c r="B16" s="44"/>
      <c r="C16" s="18">
        <v>7.7399999999999997E-2</v>
      </c>
      <c r="D16" s="18">
        <v>7.7399999999999997E-2</v>
      </c>
      <c r="E16" s="18">
        <v>0.03</v>
      </c>
      <c r="F16" s="19">
        <v>7.7399999999999997E-2</v>
      </c>
      <c r="G16" s="19">
        <v>7.7399999999999997E-2</v>
      </c>
      <c r="H16" s="18">
        <v>0.04</v>
      </c>
    </row>
    <row r="17" spans="1:8" ht="16.5" thickBot="1" x14ac:dyDescent="0.3">
      <c r="A17" s="45">
        <v>2</v>
      </c>
      <c r="B17" s="13" t="s">
        <v>86</v>
      </c>
      <c r="C17" s="14"/>
      <c r="D17" s="14"/>
      <c r="E17" s="14"/>
      <c r="F17" s="14"/>
      <c r="G17" s="14"/>
      <c r="H17" s="15"/>
    </row>
    <row r="18" spans="1:8" ht="111.75" customHeight="1" thickBot="1" x14ac:dyDescent="0.3">
      <c r="A18" s="46" t="s">
        <v>85</v>
      </c>
      <c r="B18" s="47" t="s">
        <v>186</v>
      </c>
      <c r="C18" s="48" t="s">
        <v>84</v>
      </c>
      <c r="D18" s="48"/>
      <c r="E18" s="48"/>
      <c r="F18" s="48"/>
      <c r="G18" s="48"/>
      <c r="H18" s="48"/>
    </row>
    <row r="19" spans="1:8" ht="39" customHeight="1" thickBot="1" x14ac:dyDescent="0.3">
      <c r="A19" s="46" t="s">
        <v>83</v>
      </c>
      <c r="B19" s="47" t="s">
        <v>104</v>
      </c>
      <c r="C19" s="48" t="s">
        <v>22</v>
      </c>
      <c r="D19" s="48"/>
      <c r="E19" s="48"/>
      <c r="F19" s="48"/>
      <c r="G19" s="48"/>
      <c r="H19" s="48"/>
    </row>
    <row r="20" spans="1:8" ht="32.25" thickBot="1" x14ac:dyDescent="0.3">
      <c r="A20" s="46" t="s">
        <v>82</v>
      </c>
      <c r="B20" s="47" t="s">
        <v>184</v>
      </c>
      <c r="C20" s="48" t="s">
        <v>190</v>
      </c>
      <c r="D20" s="48"/>
      <c r="E20" s="48"/>
      <c r="F20" s="48"/>
      <c r="G20" s="48"/>
      <c r="H20" s="48"/>
    </row>
    <row r="21" spans="1:8" ht="16.5" thickBot="1" x14ac:dyDescent="0.3">
      <c r="A21" s="38" t="s">
        <v>81</v>
      </c>
      <c r="B21" s="49" t="s">
        <v>80</v>
      </c>
      <c r="C21" s="50" t="s">
        <v>79</v>
      </c>
      <c r="D21" s="50" t="s">
        <v>79</v>
      </c>
      <c r="E21" s="18">
        <v>2.0000000000000001E-4</v>
      </c>
      <c r="F21" s="19">
        <v>3.0000000000000001E-3</v>
      </c>
      <c r="G21" s="51">
        <v>3.0000000000000001E-3</v>
      </c>
      <c r="H21" s="51">
        <v>1E-3</v>
      </c>
    </row>
    <row r="22" spans="1:8" ht="33" customHeight="1" thickBot="1" x14ac:dyDescent="0.3">
      <c r="A22" s="43"/>
      <c r="B22" s="52"/>
      <c r="C22" s="53"/>
      <c r="D22" s="53"/>
      <c r="E22" s="54" t="s">
        <v>78</v>
      </c>
      <c r="F22" s="55"/>
      <c r="G22" s="56"/>
      <c r="H22" s="51" t="s">
        <v>151</v>
      </c>
    </row>
    <row r="23" spans="1:8" ht="16.5" thickBot="1" x14ac:dyDescent="0.3">
      <c r="A23" s="57" t="s">
        <v>77</v>
      </c>
      <c r="B23" s="58" t="s">
        <v>76</v>
      </c>
      <c r="C23" s="59" t="s">
        <v>22</v>
      </c>
      <c r="D23" s="59" t="s">
        <v>22</v>
      </c>
      <c r="E23" s="59" t="s">
        <v>32</v>
      </c>
      <c r="F23" s="60" t="s">
        <v>32</v>
      </c>
      <c r="G23" s="60" t="s">
        <v>32</v>
      </c>
      <c r="H23" s="59" t="s">
        <v>32</v>
      </c>
    </row>
    <row r="24" spans="1:8" x14ac:dyDescent="0.25">
      <c r="A24" s="61">
        <v>3</v>
      </c>
      <c r="B24" s="62" t="s">
        <v>75</v>
      </c>
      <c r="C24" s="63"/>
      <c r="D24" s="63"/>
      <c r="E24" s="63"/>
      <c r="F24" s="63"/>
      <c r="G24" s="63"/>
      <c r="H24" s="64"/>
    </row>
    <row r="25" spans="1:8" ht="29.25" customHeight="1" thickBot="1" x14ac:dyDescent="0.3">
      <c r="A25" s="65"/>
      <c r="B25" s="66" t="s">
        <v>74</v>
      </c>
      <c r="C25" s="67"/>
      <c r="D25" s="67"/>
      <c r="E25" s="67"/>
      <c r="F25" s="67"/>
      <c r="G25" s="67"/>
      <c r="H25" s="68"/>
    </row>
    <row r="26" spans="1:8" ht="21" customHeight="1" thickBot="1" x14ac:dyDescent="0.3">
      <c r="A26" s="69"/>
      <c r="B26" s="17" t="s">
        <v>93</v>
      </c>
      <c r="C26" s="18" t="s">
        <v>92</v>
      </c>
      <c r="D26" s="18" t="s">
        <v>92</v>
      </c>
      <c r="E26" s="18" t="s">
        <v>91</v>
      </c>
      <c r="F26" s="19" t="s">
        <v>92</v>
      </c>
      <c r="G26" s="19" t="s">
        <v>92</v>
      </c>
      <c r="H26" s="18" t="s">
        <v>91</v>
      </c>
    </row>
    <row r="27" spans="1:8" ht="16.5" thickBot="1" x14ac:dyDescent="0.3">
      <c r="A27" s="38" t="s">
        <v>73</v>
      </c>
      <c r="B27" s="40" t="s">
        <v>72</v>
      </c>
      <c r="C27" s="41"/>
      <c r="D27" s="41"/>
      <c r="E27" s="41"/>
      <c r="F27" s="41"/>
      <c r="G27" s="41"/>
      <c r="H27" s="42"/>
    </row>
    <row r="28" spans="1:8" ht="16.5" thickBot="1" x14ac:dyDescent="0.3">
      <c r="A28" s="70"/>
      <c r="B28" s="71" t="s">
        <v>69</v>
      </c>
      <c r="C28" s="22" t="s">
        <v>10</v>
      </c>
      <c r="D28" s="22" t="s">
        <v>32</v>
      </c>
      <c r="E28" s="22">
        <v>1E-3</v>
      </c>
      <c r="F28" s="72">
        <v>7.3000000000000001E-3</v>
      </c>
      <c r="G28" s="19">
        <v>6.6E-3</v>
      </c>
      <c r="H28" s="22">
        <v>2.5000000000000001E-3</v>
      </c>
    </row>
    <row r="29" spans="1:8" ht="16.5" thickBot="1" x14ac:dyDescent="0.3">
      <c r="A29" s="70"/>
      <c r="B29" s="71" t="s">
        <v>68</v>
      </c>
      <c r="C29" s="28"/>
      <c r="D29" s="28"/>
      <c r="E29" s="28"/>
      <c r="F29" s="72">
        <v>5.4999999999999997E-3</v>
      </c>
      <c r="G29" s="19">
        <v>4.7999999999999996E-3</v>
      </c>
      <c r="H29" s="28"/>
    </row>
    <row r="30" spans="1:8" ht="16.5" thickBot="1" x14ac:dyDescent="0.3">
      <c r="A30" s="70"/>
      <c r="B30" s="71" t="s">
        <v>67</v>
      </c>
      <c r="C30" s="28"/>
      <c r="D30" s="28"/>
      <c r="E30" s="28"/>
      <c r="F30" s="72">
        <v>2.5000000000000001E-3</v>
      </c>
      <c r="G30" s="19">
        <v>2.5000000000000001E-3</v>
      </c>
      <c r="H30" s="28"/>
    </row>
    <row r="31" spans="1:8" ht="16.5" thickBot="1" x14ac:dyDescent="0.3">
      <c r="A31" s="43"/>
      <c r="B31" s="71" t="s">
        <v>66</v>
      </c>
      <c r="C31" s="33"/>
      <c r="D31" s="33"/>
      <c r="E31" s="33"/>
      <c r="F31" s="73">
        <v>1.5E-3</v>
      </c>
      <c r="G31" s="74">
        <v>1.5E-3</v>
      </c>
      <c r="H31" s="33"/>
    </row>
    <row r="32" spans="1:8" ht="16.5" customHeight="1" thickBot="1" x14ac:dyDescent="0.3">
      <c r="A32" s="38" t="s">
        <v>71</v>
      </c>
      <c r="B32" s="40" t="s">
        <v>70</v>
      </c>
      <c r="C32" s="41"/>
      <c r="D32" s="41"/>
      <c r="E32" s="41"/>
      <c r="F32" s="41"/>
      <c r="G32" s="41"/>
      <c r="H32" s="42"/>
    </row>
    <row r="33" spans="1:8" ht="16.5" thickBot="1" x14ac:dyDescent="0.3">
      <c r="A33" s="70"/>
      <c r="B33" s="75" t="s">
        <v>69</v>
      </c>
      <c r="C33" s="22" t="s">
        <v>32</v>
      </c>
      <c r="D33" s="22" t="s">
        <v>32</v>
      </c>
      <c r="E33" s="22">
        <v>1E-3</v>
      </c>
      <c r="F33" s="72">
        <v>3.5000000000000001E-3</v>
      </c>
      <c r="G33" s="19">
        <v>3.3E-3</v>
      </c>
      <c r="H33" s="22">
        <v>2.5000000000000001E-3</v>
      </c>
    </row>
    <row r="34" spans="1:8" ht="16.5" thickBot="1" x14ac:dyDescent="0.3">
      <c r="A34" s="70"/>
      <c r="B34" s="75" t="s">
        <v>68</v>
      </c>
      <c r="C34" s="28"/>
      <c r="D34" s="28"/>
      <c r="E34" s="28"/>
      <c r="F34" s="72">
        <v>3.0000000000000001E-3</v>
      </c>
      <c r="G34" s="19">
        <v>2.5999999999999999E-3</v>
      </c>
      <c r="H34" s="28"/>
    </row>
    <row r="35" spans="1:8" ht="16.5" thickBot="1" x14ac:dyDescent="0.3">
      <c r="A35" s="70"/>
      <c r="B35" s="75" t="s">
        <v>67</v>
      </c>
      <c r="C35" s="28"/>
      <c r="D35" s="28"/>
      <c r="E35" s="28"/>
      <c r="F35" s="72">
        <v>2E-3</v>
      </c>
      <c r="G35" s="19">
        <v>2E-3</v>
      </c>
      <c r="H35" s="28"/>
    </row>
    <row r="36" spans="1:8" ht="16.5" thickBot="1" x14ac:dyDescent="0.3">
      <c r="A36" s="43"/>
      <c r="B36" s="76" t="s">
        <v>66</v>
      </c>
      <c r="C36" s="33"/>
      <c r="D36" s="33"/>
      <c r="E36" s="33"/>
      <c r="F36" s="73">
        <v>1E-3</v>
      </c>
      <c r="G36" s="77">
        <v>1E-3</v>
      </c>
      <c r="H36" s="33"/>
    </row>
    <row r="37" spans="1:8" x14ac:dyDescent="0.25">
      <c r="A37" s="12">
        <v>4</v>
      </c>
      <c r="B37" s="62" t="s">
        <v>65</v>
      </c>
      <c r="C37" s="63"/>
      <c r="D37" s="63"/>
      <c r="E37" s="63"/>
      <c r="F37" s="63"/>
      <c r="G37" s="63"/>
      <c r="H37" s="64"/>
    </row>
    <row r="38" spans="1:8" ht="16.5" customHeight="1" thickBot="1" x14ac:dyDescent="0.3">
      <c r="A38" s="16"/>
      <c r="B38" s="78" t="s">
        <v>64</v>
      </c>
      <c r="C38" s="79"/>
      <c r="D38" s="79"/>
      <c r="E38" s="79"/>
      <c r="F38" s="79"/>
      <c r="G38" s="79"/>
      <c r="H38" s="80"/>
    </row>
    <row r="39" spans="1:8" ht="16.5" customHeight="1" thickBot="1" x14ac:dyDescent="0.3">
      <c r="A39" s="81" t="s">
        <v>63</v>
      </c>
      <c r="B39" s="75" t="s">
        <v>62</v>
      </c>
      <c r="C39" s="82" t="s">
        <v>35</v>
      </c>
      <c r="D39" s="83" t="s">
        <v>35</v>
      </c>
      <c r="E39" s="84" t="s">
        <v>60</v>
      </c>
      <c r="F39" s="85" t="s">
        <v>61</v>
      </c>
      <c r="G39" s="86"/>
      <c r="H39" s="84" t="s">
        <v>60</v>
      </c>
    </row>
    <row r="40" spans="1:8" ht="16.5" thickBot="1" x14ac:dyDescent="0.3">
      <c r="A40" s="81" t="s">
        <v>59</v>
      </c>
      <c r="B40" s="75" t="s">
        <v>58</v>
      </c>
      <c r="C40" s="82"/>
      <c r="D40" s="83"/>
      <c r="E40" s="87"/>
      <c r="F40" s="88"/>
      <c r="G40" s="89"/>
      <c r="H40" s="87"/>
    </row>
    <row r="41" spans="1:8" ht="16.5" thickBot="1" x14ac:dyDescent="0.3">
      <c r="A41" s="81" t="s">
        <v>57</v>
      </c>
      <c r="B41" s="75" t="s">
        <v>56</v>
      </c>
      <c r="C41" s="82"/>
      <c r="D41" s="83"/>
      <c r="E41" s="87"/>
      <c r="F41" s="88"/>
      <c r="G41" s="89"/>
      <c r="H41" s="87"/>
    </row>
    <row r="42" spans="1:8" ht="16.5" thickBot="1" x14ac:dyDescent="0.3">
      <c r="A42" s="81" t="s">
        <v>55</v>
      </c>
      <c r="B42" s="75" t="s">
        <v>54</v>
      </c>
      <c r="C42" s="82"/>
      <c r="D42" s="83"/>
      <c r="E42" s="90"/>
      <c r="F42" s="91"/>
      <c r="G42" s="92"/>
      <c r="H42" s="90"/>
    </row>
    <row r="43" spans="1:8" ht="48" thickBot="1" x14ac:dyDescent="0.3">
      <c r="A43" s="81" t="s">
        <v>53</v>
      </c>
      <c r="B43" s="76" t="s">
        <v>52</v>
      </c>
      <c r="C43" s="82"/>
      <c r="D43" s="83"/>
      <c r="E43" s="93">
        <v>5.0000000000000001E-4</v>
      </c>
      <c r="F43" s="94" t="s">
        <v>51</v>
      </c>
      <c r="G43" s="95"/>
      <c r="H43" s="93">
        <v>1E-3</v>
      </c>
    </row>
    <row r="44" spans="1:8" ht="16.5" thickBot="1" x14ac:dyDescent="0.3">
      <c r="A44" s="45">
        <v>5</v>
      </c>
      <c r="B44" s="13" t="s">
        <v>50</v>
      </c>
      <c r="C44" s="14"/>
      <c r="D44" s="14"/>
      <c r="E44" s="14"/>
      <c r="F44" s="14"/>
      <c r="G44" s="14"/>
      <c r="H44" s="15"/>
    </row>
    <row r="45" spans="1:8" ht="16.5" customHeight="1" thickBot="1" x14ac:dyDescent="0.3">
      <c r="A45" s="38" t="s">
        <v>49</v>
      </c>
      <c r="B45" s="21" t="s">
        <v>48</v>
      </c>
      <c r="C45" s="96">
        <v>4.0000000000000002E-4</v>
      </c>
      <c r="D45" s="96">
        <v>3.0000000000000001E-3</v>
      </c>
      <c r="E45" s="96">
        <v>5.0000000000000001E-4</v>
      </c>
      <c r="F45" s="97">
        <v>1E-3</v>
      </c>
      <c r="G45" s="97">
        <v>8.0000000000000004E-4</v>
      </c>
      <c r="H45" s="98">
        <v>2.5000000000000001E-4</v>
      </c>
    </row>
    <row r="46" spans="1:8" ht="16.5" thickBot="1" x14ac:dyDescent="0.3">
      <c r="A46" s="70"/>
      <c r="B46" s="21" t="s">
        <v>47</v>
      </c>
      <c r="C46" s="96"/>
      <c r="D46" s="96"/>
      <c r="E46" s="96"/>
      <c r="F46" s="97"/>
      <c r="G46" s="97"/>
      <c r="H46" s="98">
        <v>2.0000000000000001E-4</v>
      </c>
    </row>
    <row r="47" spans="1:8" ht="16.5" thickBot="1" x14ac:dyDescent="0.3">
      <c r="A47" s="70"/>
      <c r="B47" s="21" t="s">
        <v>46</v>
      </c>
      <c r="C47" s="96"/>
      <c r="D47" s="96"/>
      <c r="E47" s="96"/>
      <c r="F47" s="97"/>
      <c r="G47" s="97"/>
      <c r="H47" s="98">
        <v>1.4999999999999999E-4</v>
      </c>
    </row>
    <row r="48" spans="1:8" ht="16.5" thickBot="1" x14ac:dyDescent="0.3">
      <c r="A48" s="43"/>
      <c r="B48" s="21" t="s">
        <v>45</v>
      </c>
      <c r="C48" s="96"/>
      <c r="D48" s="96"/>
      <c r="E48" s="96"/>
      <c r="F48" s="97"/>
      <c r="G48" s="97"/>
      <c r="H48" s="98">
        <v>1E-4</v>
      </c>
    </row>
    <row r="49" spans="1:11" ht="16.5" thickBot="1" x14ac:dyDescent="0.3">
      <c r="A49" s="99">
        <v>6</v>
      </c>
      <c r="B49" s="62" t="s">
        <v>44</v>
      </c>
      <c r="C49" s="63"/>
      <c r="D49" s="63"/>
      <c r="E49" s="63"/>
      <c r="F49" s="63"/>
      <c r="G49" s="63"/>
      <c r="H49" s="64"/>
    </row>
    <row r="50" spans="1:11" ht="16.5" thickBot="1" x14ac:dyDescent="0.3">
      <c r="A50" s="38" t="s">
        <v>43</v>
      </c>
      <c r="B50" s="100" t="s">
        <v>42</v>
      </c>
      <c r="C50" s="85" t="s">
        <v>22</v>
      </c>
      <c r="D50" s="101"/>
      <c r="E50" s="101"/>
      <c r="F50" s="101"/>
      <c r="G50" s="101"/>
      <c r="H50" s="86"/>
    </row>
    <row r="51" spans="1:11" ht="16.5" thickBot="1" x14ac:dyDescent="0.3">
      <c r="A51" s="70"/>
      <c r="B51" s="100" t="s">
        <v>41</v>
      </c>
      <c r="C51" s="88"/>
      <c r="D51" s="102"/>
      <c r="E51" s="102"/>
      <c r="F51" s="102"/>
      <c r="G51" s="102"/>
      <c r="H51" s="89"/>
    </row>
    <row r="52" spans="1:11" ht="32.25" thickBot="1" x14ac:dyDescent="0.3">
      <c r="A52" s="70"/>
      <c r="B52" s="100" t="s">
        <v>40</v>
      </c>
      <c r="C52" s="88"/>
      <c r="D52" s="102"/>
      <c r="E52" s="102"/>
      <c r="F52" s="102"/>
      <c r="G52" s="102"/>
      <c r="H52" s="89"/>
    </row>
    <row r="53" spans="1:11" ht="32.25" thickBot="1" x14ac:dyDescent="0.3">
      <c r="A53" s="70"/>
      <c r="B53" s="100" t="s">
        <v>39</v>
      </c>
      <c r="C53" s="88"/>
      <c r="D53" s="102"/>
      <c r="E53" s="102"/>
      <c r="F53" s="102"/>
      <c r="G53" s="102"/>
      <c r="H53" s="89"/>
    </row>
    <row r="54" spans="1:11" ht="16.5" thickBot="1" x14ac:dyDescent="0.3">
      <c r="A54" s="70"/>
      <c r="B54" s="100" t="s">
        <v>38</v>
      </c>
      <c r="C54" s="91"/>
      <c r="D54" s="103"/>
      <c r="E54" s="103"/>
      <c r="F54" s="103"/>
      <c r="G54" s="103"/>
      <c r="H54" s="92"/>
    </row>
    <row r="55" spans="1:11" ht="32.25" customHeight="1" thickBot="1" x14ac:dyDescent="0.3">
      <c r="A55" s="70"/>
      <c r="B55" s="100" t="s">
        <v>37</v>
      </c>
      <c r="C55" s="94" t="s">
        <v>188</v>
      </c>
      <c r="D55" s="104"/>
      <c r="E55" s="104"/>
      <c r="F55" s="104"/>
      <c r="G55" s="104"/>
      <c r="H55" s="95"/>
    </row>
    <row r="56" spans="1:11" ht="32.25" customHeight="1" thickBot="1" x14ac:dyDescent="0.3">
      <c r="A56" s="70"/>
      <c r="B56" s="100" t="s">
        <v>36</v>
      </c>
      <c r="C56" s="94" t="s">
        <v>188</v>
      </c>
      <c r="D56" s="104"/>
      <c r="E56" s="104"/>
      <c r="F56" s="104"/>
      <c r="G56" s="104"/>
      <c r="H56" s="95"/>
      <c r="K56" s="105"/>
    </row>
    <row r="57" spans="1:11" ht="32.25" thickBot="1" x14ac:dyDescent="0.3">
      <c r="A57" s="70"/>
      <c r="B57" s="100" t="s">
        <v>34</v>
      </c>
      <c r="C57" s="94" t="s">
        <v>32</v>
      </c>
      <c r="D57" s="95"/>
      <c r="E57" s="94" t="s">
        <v>22</v>
      </c>
      <c r="F57" s="104"/>
      <c r="G57" s="104"/>
      <c r="H57" s="95"/>
    </row>
    <row r="58" spans="1:11" ht="32.25" thickBot="1" x14ac:dyDescent="0.3">
      <c r="A58" s="70"/>
      <c r="B58" s="100" t="s">
        <v>33</v>
      </c>
      <c r="C58" s="94" t="s">
        <v>32</v>
      </c>
      <c r="D58" s="95"/>
      <c r="E58" s="106" t="s">
        <v>22</v>
      </c>
      <c r="F58" s="94" t="s">
        <v>31</v>
      </c>
      <c r="G58" s="104"/>
      <c r="H58" s="95"/>
    </row>
    <row r="59" spans="1:11" ht="48" thickBot="1" x14ac:dyDescent="0.3">
      <c r="A59" s="70"/>
      <c r="B59" s="100" t="s">
        <v>30</v>
      </c>
      <c r="C59" s="94" t="s">
        <v>22</v>
      </c>
      <c r="D59" s="104"/>
      <c r="E59" s="104"/>
      <c r="F59" s="104"/>
      <c r="G59" s="104"/>
      <c r="H59" s="95"/>
    </row>
    <row r="60" spans="1:11" ht="79.5" thickBot="1" x14ac:dyDescent="0.3">
      <c r="A60" s="70"/>
      <c r="B60" s="100" t="s">
        <v>29</v>
      </c>
      <c r="C60" s="94" t="s">
        <v>22</v>
      </c>
      <c r="D60" s="104"/>
      <c r="E60" s="104"/>
      <c r="F60" s="104"/>
      <c r="G60" s="104"/>
      <c r="H60" s="95"/>
    </row>
    <row r="61" spans="1:11" ht="16.5" customHeight="1" thickBot="1" x14ac:dyDescent="0.3">
      <c r="A61" s="43"/>
      <c r="B61" s="100" t="s">
        <v>28</v>
      </c>
      <c r="C61" s="94" t="s">
        <v>27</v>
      </c>
      <c r="D61" s="104"/>
      <c r="E61" s="104"/>
      <c r="F61" s="104"/>
      <c r="G61" s="104"/>
      <c r="H61" s="95"/>
    </row>
    <row r="62" spans="1:11" ht="48" thickBot="1" x14ac:dyDescent="0.3">
      <c r="A62" s="46" t="s">
        <v>26</v>
      </c>
      <c r="B62" s="100" t="s">
        <v>25</v>
      </c>
      <c r="C62" s="91" t="s">
        <v>22</v>
      </c>
      <c r="D62" s="103"/>
      <c r="E62" s="103"/>
      <c r="F62" s="94" t="s">
        <v>152</v>
      </c>
      <c r="G62" s="104"/>
      <c r="H62" s="95"/>
    </row>
    <row r="63" spans="1:11" ht="48" thickBot="1" x14ac:dyDescent="0.3">
      <c r="A63" s="46" t="s">
        <v>24</v>
      </c>
      <c r="B63" s="100" t="s">
        <v>23</v>
      </c>
      <c r="C63" s="94" t="s">
        <v>22</v>
      </c>
      <c r="D63" s="104"/>
      <c r="E63" s="104"/>
      <c r="F63" s="94" t="s">
        <v>152</v>
      </c>
      <c r="G63" s="104"/>
      <c r="H63" s="95"/>
    </row>
    <row r="64" spans="1:11" ht="399" customHeight="1" thickBot="1" x14ac:dyDescent="0.3">
      <c r="A64" s="46" t="s">
        <v>21</v>
      </c>
      <c r="B64" s="100" t="s">
        <v>20</v>
      </c>
      <c r="C64" s="94" t="s">
        <v>18</v>
      </c>
      <c r="D64" s="95"/>
      <c r="E64" s="107" t="s">
        <v>19</v>
      </c>
      <c r="F64" s="60" t="s">
        <v>18</v>
      </c>
      <c r="G64" s="107" t="s">
        <v>17</v>
      </c>
      <c r="H64" s="60" t="s">
        <v>16</v>
      </c>
    </row>
    <row r="65" spans="1:13" ht="48" thickBot="1" x14ac:dyDescent="0.3">
      <c r="A65" s="46" t="s">
        <v>15</v>
      </c>
      <c r="B65" s="100" t="s">
        <v>14</v>
      </c>
      <c r="C65" s="94" t="s">
        <v>10</v>
      </c>
      <c r="D65" s="95"/>
      <c r="E65" s="108" t="s">
        <v>13</v>
      </c>
      <c r="F65" s="109" t="s">
        <v>32</v>
      </c>
      <c r="G65" s="110"/>
      <c r="H65" s="111"/>
    </row>
    <row r="66" spans="1:13" ht="48" thickBot="1" x14ac:dyDescent="0.3">
      <c r="A66" s="46" t="s">
        <v>12</v>
      </c>
      <c r="B66" s="100" t="s">
        <v>11</v>
      </c>
      <c r="C66" s="94" t="s">
        <v>10</v>
      </c>
      <c r="D66" s="95"/>
      <c r="E66" s="112" t="s">
        <v>99</v>
      </c>
      <c r="F66" s="109" t="s">
        <v>32</v>
      </c>
      <c r="G66" s="110"/>
      <c r="H66" s="111"/>
    </row>
    <row r="67" spans="1:13" ht="29.25" customHeight="1" thickBot="1" x14ac:dyDescent="0.3">
      <c r="A67" s="113" t="s">
        <v>9</v>
      </c>
      <c r="B67" s="114" t="s">
        <v>8</v>
      </c>
      <c r="C67" s="115" t="s">
        <v>7</v>
      </c>
      <c r="D67" s="116"/>
      <c r="E67" s="116"/>
      <c r="F67" s="116"/>
      <c r="G67" s="116"/>
      <c r="H67" s="117"/>
      <c r="I67" s="118"/>
      <c r="J67" s="119"/>
      <c r="K67" s="119"/>
      <c r="L67" s="119"/>
      <c r="M67" s="119"/>
    </row>
    <row r="68" spans="1:13" ht="18" customHeight="1" thickBot="1" x14ac:dyDescent="0.3">
      <c r="A68" s="113"/>
      <c r="B68" s="114"/>
      <c r="C68" s="120" t="s">
        <v>6</v>
      </c>
      <c r="D68" s="121"/>
      <c r="E68" s="121"/>
      <c r="F68" s="121"/>
      <c r="G68" s="121"/>
      <c r="H68" s="122"/>
      <c r="I68" s="118"/>
      <c r="J68" s="119"/>
      <c r="K68" s="119"/>
      <c r="L68" s="119"/>
      <c r="M68" s="119"/>
    </row>
    <row r="69" spans="1:13" ht="29.25" customHeight="1" thickBot="1" x14ac:dyDescent="0.3">
      <c r="A69" s="113"/>
      <c r="B69" s="114"/>
      <c r="C69" s="120" t="s">
        <v>5</v>
      </c>
      <c r="D69" s="121"/>
      <c r="E69" s="121"/>
      <c r="F69" s="121"/>
      <c r="G69" s="121"/>
      <c r="H69" s="122"/>
      <c r="I69" s="123"/>
      <c r="J69" s="124"/>
      <c r="K69" s="124"/>
      <c r="L69" s="124"/>
      <c r="M69" s="124"/>
    </row>
    <row r="70" spans="1:13" ht="16.5" customHeight="1" thickBot="1" x14ac:dyDescent="0.3">
      <c r="A70" s="113"/>
      <c r="B70" s="114"/>
      <c r="C70" s="120" t="s">
        <v>4</v>
      </c>
      <c r="D70" s="121"/>
      <c r="E70" s="121"/>
      <c r="F70" s="121"/>
      <c r="G70" s="121"/>
      <c r="H70" s="122"/>
      <c r="I70" s="118"/>
      <c r="J70" s="119"/>
      <c r="K70" s="119"/>
      <c r="L70" s="119"/>
      <c r="M70" s="119"/>
    </row>
    <row r="71" spans="1:13" ht="15.75" customHeight="1" thickBot="1" x14ac:dyDescent="0.3">
      <c r="A71" s="113"/>
      <c r="B71" s="114"/>
      <c r="C71" s="120" t="s">
        <v>3</v>
      </c>
      <c r="D71" s="121"/>
      <c r="E71" s="121"/>
      <c r="F71" s="121"/>
      <c r="G71" s="121"/>
      <c r="H71" s="122"/>
      <c r="I71" s="118"/>
      <c r="J71" s="119"/>
      <c r="K71" s="119"/>
      <c r="L71" s="119"/>
      <c r="M71" s="119"/>
    </row>
    <row r="72" spans="1:13" ht="32.25" customHeight="1" thickBot="1" x14ac:dyDescent="0.3">
      <c r="A72" s="113"/>
      <c r="B72" s="114"/>
      <c r="C72" s="120" t="s">
        <v>2</v>
      </c>
      <c r="D72" s="121"/>
      <c r="E72" s="121"/>
      <c r="F72" s="121"/>
      <c r="G72" s="121"/>
      <c r="H72" s="122"/>
      <c r="I72" s="118"/>
      <c r="J72" s="119"/>
      <c r="K72" s="119"/>
      <c r="L72" s="119"/>
      <c r="M72" s="119"/>
    </row>
    <row r="73" spans="1:13" ht="28.5" customHeight="1" thickBot="1" x14ac:dyDescent="0.3">
      <c r="A73" s="113"/>
      <c r="B73" s="114"/>
      <c r="C73" s="120" t="s">
        <v>1</v>
      </c>
      <c r="D73" s="121"/>
      <c r="E73" s="121"/>
      <c r="F73" s="121"/>
      <c r="G73" s="121"/>
      <c r="H73" s="122"/>
      <c r="I73" s="118"/>
      <c r="J73" s="119"/>
      <c r="K73" s="119"/>
      <c r="L73" s="119"/>
      <c r="M73" s="119"/>
    </row>
    <row r="74" spans="1:13" ht="32.25" customHeight="1" thickBot="1" x14ac:dyDescent="0.3">
      <c r="A74" s="113"/>
      <c r="B74" s="114"/>
      <c r="C74" s="125" t="s">
        <v>0</v>
      </c>
      <c r="D74" s="126"/>
      <c r="E74" s="126"/>
      <c r="F74" s="126"/>
      <c r="G74" s="126"/>
      <c r="H74" s="127"/>
      <c r="I74" s="118"/>
      <c r="J74" s="119"/>
      <c r="K74" s="119"/>
      <c r="L74" s="119"/>
      <c r="M74" s="119"/>
    </row>
  </sheetData>
  <mergeCells count="89">
    <mergeCell ref="B17:H17"/>
    <mergeCell ref="A6:H6"/>
    <mergeCell ref="A45:A48"/>
    <mergeCell ref="A50:A61"/>
    <mergeCell ref="C39:C43"/>
    <mergeCell ref="A37:A38"/>
    <mergeCell ref="A32:A36"/>
    <mergeCell ref="A27:A31"/>
    <mergeCell ref="A15:A16"/>
    <mergeCell ref="C28:C31"/>
    <mergeCell ref="D28:D31"/>
    <mergeCell ref="C33:C36"/>
    <mergeCell ref="D33:D36"/>
    <mergeCell ref="E28:E31"/>
    <mergeCell ref="H7:H8"/>
    <mergeCell ref="G7:G8"/>
    <mergeCell ref="G11:G14"/>
    <mergeCell ref="E7:E8"/>
    <mergeCell ref="B9:H9"/>
    <mergeCell ref="C15:H15"/>
    <mergeCell ref="A7:B8"/>
    <mergeCell ref="C7:C8"/>
    <mergeCell ref="D7:D8"/>
    <mergeCell ref="F7:F8"/>
    <mergeCell ref="A9:A10"/>
    <mergeCell ref="C11:C14"/>
    <mergeCell ref="D11:D14"/>
    <mergeCell ref="E11:E14"/>
    <mergeCell ref="B15:B16"/>
    <mergeCell ref="F11:F14"/>
    <mergeCell ref="C18:H18"/>
    <mergeCell ref="B24:H24"/>
    <mergeCell ref="B25:H25"/>
    <mergeCell ref="H28:H31"/>
    <mergeCell ref="H33:H36"/>
    <mergeCell ref="E22:G22"/>
    <mergeCell ref="B21:B22"/>
    <mergeCell ref="E33:E36"/>
    <mergeCell ref="C21:C22"/>
    <mergeCell ref="A21:A22"/>
    <mergeCell ref="D39:D43"/>
    <mergeCell ref="C19:H19"/>
    <mergeCell ref="C20:H20"/>
    <mergeCell ref="F39:G42"/>
    <mergeCell ref="F43:G43"/>
    <mergeCell ref="H39:H42"/>
    <mergeCell ref="E39:E42"/>
    <mergeCell ref="A24:A26"/>
    <mergeCell ref="F45:F48"/>
    <mergeCell ref="D21:D22"/>
    <mergeCell ref="B27:H27"/>
    <mergeCell ref="B32:H32"/>
    <mergeCell ref="B37:H37"/>
    <mergeCell ref="B38:H38"/>
    <mergeCell ref="B44:H44"/>
    <mergeCell ref="E45:E48"/>
    <mergeCell ref="G45:G48"/>
    <mergeCell ref="C45:C48"/>
    <mergeCell ref="D45:D48"/>
    <mergeCell ref="C62:E62"/>
    <mergeCell ref="B49:H49"/>
    <mergeCell ref="C50:H54"/>
    <mergeCell ref="C65:D65"/>
    <mergeCell ref="F65:H65"/>
    <mergeCell ref="F62:H62"/>
    <mergeCell ref="C55:H55"/>
    <mergeCell ref="C56:H56"/>
    <mergeCell ref="C60:H60"/>
    <mergeCell ref="C61:H61"/>
    <mergeCell ref="F58:H58"/>
    <mergeCell ref="C58:D58"/>
    <mergeCell ref="C59:H59"/>
    <mergeCell ref="C57:D57"/>
    <mergeCell ref="E57:H57"/>
    <mergeCell ref="C66:D66"/>
    <mergeCell ref="F66:H66"/>
    <mergeCell ref="C64:D64"/>
    <mergeCell ref="C63:E63"/>
    <mergeCell ref="A67:A74"/>
    <mergeCell ref="B67:B74"/>
    <mergeCell ref="C67:H67"/>
    <mergeCell ref="C68:H68"/>
    <mergeCell ref="C69:H69"/>
    <mergeCell ref="C70:H70"/>
    <mergeCell ref="C71:H71"/>
    <mergeCell ref="C72:H72"/>
    <mergeCell ref="C73:H73"/>
    <mergeCell ref="C74:H74"/>
    <mergeCell ref="F63:H63"/>
  </mergeCells>
  <pageMargins left="0.25" right="0.25" top="0.75" bottom="0.75" header="0.3" footer="0.3"/>
  <pageSetup paperSize="9" scale="53" fitToHeight="0" orientation="landscape" r:id="rId1"/>
  <rowBreaks count="1" manualBreakCount="1">
    <brk id="4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82544-48A1-4F49-B1D3-3016065D38FC}">
  <sheetPr>
    <pageSetUpPr fitToPage="1"/>
  </sheetPr>
  <dimension ref="A1:I74"/>
  <sheetViews>
    <sheetView zoomScale="90" zoomScaleNormal="90" workbookViewId="0">
      <selection activeCell="B19" sqref="B19"/>
    </sheetView>
  </sheetViews>
  <sheetFormatPr defaultColWidth="9.140625" defaultRowHeight="15.75" x14ac:dyDescent="0.25"/>
  <cols>
    <col min="1" max="1" width="7.7109375" style="1" customWidth="1"/>
    <col min="2" max="2" width="86" style="2" customWidth="1"/>
    <col min="3" max="3" width="36.7109375" style="1" customWidth="1"/>
    <col min="4" max="4" width="42.28515625" style="1" customWidth="1"/>
    <col min="5" max="5" width="11.140625" style="2" customWidth="1"/>
    <col min="6" max="6" width="11.42578125" style="2" customWidth="1"/>
    <col min="7" max="7" width="9.140625" style="2"/>
    <col min="8" max="8" width="10.28515625" style="2" customWidth="1"/>
    <col min="9" max="9" width="9.140625" style="2"/>
    <col min="10" max="10" width="30.140625" style="2" customWidth="1"/>
    <col min="11" max="16384" width="9.140625" style="2"/>
  </cols>
  <sheetData>
    <row r="1" spans="1:5" x14ac:dyDescent="0.25">
      <c r="D1" s="4"/>
    </row>
    <row r="2" spans="1:5" x14ac:dyDescent="0.25">
      <c r="D2" s="4"/>
      <c r="E2" s="4"/>
    </row>
    <row r="3" spans="1:5" x14ac:dyDescent="0.25">
      <c r="D3" s="4"/>
      <c r="E3" s="4"/>
    </row>
    <row r="4" spans="1:5" x14ac:dyDescent="0.25">
      <c r="D4" s="4"/>
      <c r="E4" s="4"/>
    </row>
    <row r="6" spans="1:5" ht="19.5" thickBot="1" x14ac:dyDescent="0.35">
      <c r="A6" s="5" t="s">
        <v>149</v>
      </c>
      <c r="B6" s="5"/>
      <c r="C6" s="5"/>
      <c r="D6" s="5"/>
    </row>
    <row r="7" spans="1:5" x14ac:dyDescent="0.25">
      <c r="A7" s="6" t="s">
        <v>98</v>
      </c>
      <c r="B7" s="7"/>
      <c r="C7" s="8" t="s">
        <v>160</v>
      </c>
      <c r="D7" s="8" t="s">
        <v>161</v>
      </c>
    </row>
    <row r="8" spans="1:5" ht="16.5" thickBot="1" x14ac:dyDescent="0.3">
      <c r="A8" s="9"/>
      <c r="B8" s="10"/>
      <c r="C8" s="11"/>
      <c r="D8" s="11"/>
    </row>
    <row r="9" spans="1:5" ht="16.5" thickBot="1" x14ac:dyDescent="0.3">
      <c r="A9" s="128"/>
      <c r="B9" s="129" t="s">
        <v>180</v>
      </c>
      <c r="C9" s="104" t="s">
        <v>35</v>
      </c>
      <c r="D9" s="95"/>
    </row>
    <row r="10" spans="1:5" ht="16.5" customHeight="1" thickBot="1" x14ac:dyDescent="0.3">
      <c r="A10" s="12">
        <v>1</v>
      </c>
      <c r="B10" s="13" t="s">
        <v>153</v>
      </c>
      <c r="C10" s="14"/>
      <c r="D10" s="15"/>
    </row>
    <row r="11" spans="1:5" ht="17.25" customHeight="1" thickBot="1" x14ac:dyDescent="0.3">
      <c r="A11" s="16"/>
      <c r="B11" s="17" t="s">
        <v>93</v>
      </c>
      <c r="C11" s="130" t="s">
        <v>92</v>
      </c>
      <c r="D11" s="131"/>
    </row>
    <row r="12" spans="1:5" ht="27" customHeight="1" thickBot="1" x14ac:dyDescent="0.3">
      <c r="A12" s="38" t="s">
        <v>90</v>
      </c>
      <c r="B12" s="21" t="s">
        <v>115</v>
      </c>
      <c r="C12" s="132">
        <v>2.5000000000000001E-4</v>
      </c>
      <c r="D12" s="133">
        <v>8.0000000000000007E-5</v>
      </c>
    </row>
    <row r="13" spans="1:5" ht="33" customHeight="1" thickBot="1" x14ac:dyDescent="0.3">
      <c r="A13" s="43"/>
      <c r="B13" s="21" t="s">
        <v>181</v>
      </c>
      <c r="C13" s="98" t="s">
        <v>32</v>
      </c>
      <c r="D13" s="133" t="s">
        <v>182</v>
      </c>
    </row>
    <row r="14" spans="1:5" ht="16.5" customHeight="1" thickBot="1" x14ac:dyDescent="0.3">
      <c r="A14" s="38" t="s">
        <v>89</v>
      </c>
      <c r="B14" s="21" t="s">
        <v>163</v>
      </c>
      <c r="C14" s="40" t="s">
        <v>87</v>
      </c>
      <c r="D14" s="42"/>
    </row>
    <row r="15" spans="1:5" ht="32.25" thickBot="1" x14ac:dyDescent="0.3">
      <c r="A15" s="70"/>
      <c r="B15" s="21" t="s">
        <v>164</v>
      </c>
      <c r="C15" s="18">
        <v>4.7500000000000001E-2</v>
      </c>
      <c r="D15" s="22">
        <v>3.7499999999999999E-2</v>
      </c>
    </row>
    <row r="16" spans="1:5" ht="32.25" thickBot="1" x14ac:dyDescent="0.3">
      <c r="A16" s="70"/>
      <c r="B16" s="21" t="s">
        <v>165</v>
      </c>
      <c r="C16" s="18">
        <v>3.7499999999999999E-2</v>
      </c>
      <c r="D16" s="33"/>
    </row>
    <row r="17" spans="1:4" ht="32.25" thickBot="1" x14ac:dyDescent="0.3">
      <c r="A17" s="43"/>
      <c r="B17" s="75" t="s">
        <v>166</v>
      </c>
      <c r="C17" s="18">
        <v>2.75E-2</v>
      </c>
      <c r="D17" s="18">
        <v>1.7500000000000002E-2</v>
      </c>
    </row>
    <row r="18" spans="1:4" ht="16.5" thickBot="1" x14ac:dyDescent="0.3">
      <c r="A18" s="45">
        <v>2</v>
      </c>
      <c r="B18" s="13" t="s">
        <v>86</v>
      </c>
      <c r="C18" s="14"/>
      <c r="D18" s="15"/>
    </row>
    <row r="19" spans="1:4" ht="126.75" thickBot="1" x14ac:dyDescent="0.3">
      <c r="A19" s="46" t="s">
        <v>85</v>
      </c>
      <c r="B19" s="47" t="s">
        <v>186</v>
      </c>
      <c r="C19" s="134" t="s">
        <v>167</v>
      </c>
      <c r="D19" s="135"/>
    </row>
    <row r="20" spans="1:4" ht="36" customHeight="1" thickBot="1" x14ac:dyDescent="0.3">
      <c r="A20" s="46" t="s">
        <v>83</v>
      </c>
      <c r="B20" s="47" t="s">
        <v>104</v>
      </c>
      <c r="C20" s="40" t="s">
        <v>22</v>
      </c>
      <c r="D20" s="42"/>
    </row>
    <row r="21" spans="1:4" ht="32.25" thickBot="1" x14ac:dyDescent="0.3">
      <c r="A21" s="46" t="s">
        <v>82</v>
      </c>
      <c r="B21" s="47" t="s">
        <v>184</v>
      </c>
      <c r="C21" s="40" t="s">
        <v>190</v>
      </c>
      <c r="D21" s="42"/>
    </row>
    <row r="22" spans="1:4" ht="16.5" thickBot="1" x14ac:dyDescent="0.3">
      <c r="A22" s="38" t="s">
        <v>81</v>
      </c>
      <c r="B22" s="49" t="s">
        <v>80</v>
      </c>
      <c r="C22" s="134">
        <v>8.0000000000000004E-4</v>
      </c>
      <c r="D22" s="135"/>
    </row>
    <row r="23" spans="1:4" ht="37.5" customHeight="1" thickBot="1" x14ac:dyDescent="0.3">
      <c r="A23" s="43"/>
      <c r="B23" s="52"/>
      <c r="C23" s="134" t="s">
        <v>78</v>
      </c>
      <c r="D23" s="135"/>
    </row>
    <row r="24" spans="1:4" ht="16.5" thickBot="1" x14ac:dyDescent="0.3">
      <c r="A24" s="57" t="s">
        <v>77</v>
      </c>
      <c r="B24" s="58" t="s">
        <v>76</v>
      </c>
      <c r="C24" s="40" t="s">
        <v>32</v>
      </c>
      <c r="D24" s="42"/>
    </row>
    <row r="25" spans="1:4" ht="64.5" customHeight="1" thickBot="1" x14ac:dyDescent="0.3">
      <c r="A25" s="136">
        <v>3</v>
      </c>
      <c r="B25" s="62" t="s">
        <v>191</v>
      </c>
      <c r="C25" s="63"/>
      <c r="D25" s="64"/>
    </row>
    <row r="26" spans="1:4" ht="16.5" thickBot="1" x14ac:dyDescent="0.3">
      <c r="A26" s="38" t="s">
        <v>73</v>
      </c>
      <c r="B26" s="137" t="s">
        <v>169</v>
      </c>
      <c r="C26" s="138"/>
      <c r="D26" s="139"/>
    </row>
    <row r="27" spans="1:4" ht="16.5" thickBot="1" x14ac:dyDescent="0.3">
      <c r="A27" s="70"/>
      <c r="B27" s="71" t="s">
        <v>69</v>
      </c>
      <c r="C27" s="140">
        <v>1.8E-5</v>
      </c>
      <c r="D27" s="141">
        <v>1.5999999999999999E-5</v>
      </c>
    </row>
    <row r="28" spans="1:4" ht="16.5" thickBot="1" x14ac:dyDescent="0.3">
      <c r="A28" s="70"/>
      <c r="B28" s="71" t="s">
        <v>168</v>
      </c>
      <c r="C28" s="140">
        <v>1.2999999999999999E-5</v>
      </c>
      <c r="D28" s="141">
        <v>1.1E-5</v>
      </c>
    </row>
    <row r="29" spans="1:4" ht="16.5" customHeight="1" thickBot="1" x14ac:dyDescent="0.3">
      <c r="A29" s="38" t="s">
        <v>71</v>
      </c>
      <c r="B29" s="137" t="s">
        <v>170</v>
      </c>
      <c r="C29" s="138"/>
      <c r="D29" s="139"/>
    </row>
    <row r="30" spans="1:4" ht="16.5" thickBot="1" x14ac:dyDescent="0.3">
      <c r="A30" s="70"/>
      <c r="B30" s="71" t="s">
        <v>69</v>
      </c>
      <c r="C30" s="140">
        <v>9.0000000000000002E-6</v>
      </c>
      <c r="D30" s="141">
        <v>7.9999999999999996E-6</v>
      </c>
    </row>
    <row r="31" spans="1:4" ht="16.5" thickBot="1" x14ac:dyDescent="0.3">
      <c r="A31" s="70"/>
      <c r="B31" s="71" t="s">
        <v>168</v>
      </c>
      <c r="C31" s="140">
        <v>6.9999999999999999E-6</v>
      </c>
      <c r="D31" s="141">
        <v>6.0000000000000002E-6</v>
      </c>
    </row>
    <row r="32" spans="1:4" x14ac:dyDescent="0.25">
      <c r="A32" s="12">
        <v>4</v>
      </c>
      <c r="B32" s="62" t="s">
        <v>65</v>
      </c>
      <c r="C32" s="63"/>
      <c r="D32" s="64"/>
    </row>
    <row r="33" spans="1:4" ht="16.5" customHeight="1" thickBot="1" x14ac:dyDescent="0.3">
      <c r="A33" s="16"/>
      <c r="B33" s="78" t="s">
        <v>64</v>
      </c>
      <c r="C33" s="79"/>
      <c r="D33" s="80"/>
    </row>
    <row r="34" spans="1:4" ht="16.5" customHeight="1" thickBot="1" x14ac:dyDescent="0.3">
      <c r="A34" s="81" t="s">
        <v>63</v>
      </c>
      <c r="B34" s="21" t="s">
        <v>62</v>
      </c>
      <c r="C34" s="142" t="s">
        <v>61</v>
      </c>
      <c r="D34" s="143"/>
    </row>
    <row r="35" spans="1:4" ht="16.5" thickBot="1" x14ac:dyDescent="0.3">
      <c r="A35" s="81" t="s">
        <v>59</v>
      </c>
      <c r="B35" s="21" t="s">
        <v>58</v>
      </c>
      <c r="C35" s="82"/>
      <c r="D35" s="144"/>
    </row>
    <row r="36" spans="1:4" ht="16.5" thickBot="1" x14ac:dyDescent="0.3">
      <c r="A36" s="81" t="s">
        <v>57</v>
      </c>
      <c r="B36" s="21" t="s">
        <v>56</v>
      </c>
      <c r="C36" s="82"/>
      <c r="D36" s="144"/>
    </row>
    <row r="37" spans="1:4" ht="16.5" thickBot="1" x14ac:dyDescent="0.3">
      <c r="A37" s="81" t="s">
        <v>55</v>
      </c>
      <c r="B37" s="21" t="s">
        <v>54</v>
      </c>
      <c r="C37" s="145"/>
      <c r="D37" s="146"/>
    </row>
    <row r="38" spans="1:4" ht="33.75" customHeight="1" thickBot="1" x14ac:dyDescent="0.3">
      <c r="A38" s="38" t="s">
        <v>53</v>
      </c>
      <c r="B38" s="147" t="s">
        <v>52</v>
      </c>
      <c r="C38" s="147"/>
      <c r="D38" s="147"/>
    </row>
    <row r="39" spans="1:4" ht="16.5" thickBot="1" x14ac:dyDescent="0.3">
      <c r="A39" s="70"/>
      <c r="B39" s="21" t="s">
        <v>171</v>
      </c>
      <c r="C39" s="18">
        <v>2E-3</v>
      </c>
      <c r="D39" s="18">
        <v>2E-3</v>
      </c>
    </row>
    <row r="40" spans="1:4" ht="16.5" thickBot="1" x14ac:dyDescent="0.3">
      <c r="A40" s="70"/>
      <c r="B40" s="21" t="s">
        <v>172</v>
      </c>
      <c r="C40" s="18">
        <v>1E-3</v>
      </c>
      <c r="D40" s="18">
        <v>1E-3</v>
      </c>
    </row>
    <row r="41" spans="1:4" ht="16.5" thickBot="1" x14ac:dyDescent="0.3">
      <c r="A41" s="70"/>
      <c r="B41" s="21" t="s">
        <v>173</v>
      </c>
      <c r="C41" s="18">
        <v>6.9999999999999999E-4</v>
      </c>
      <c r="D41" s="18">
        <v>6.9999999999999999E-4</v>
      </c>
    </row>
    <row r="42" spans="1:4" ht="16.5" thickBot="1" x14ac:dyDescent="0.3">
      <c r="A42" s="43"/>
      <c r="B42" s="21"/>
      <c r="C42" s="96" t="s">
        <v>174</v>
      </c>
      <c r="D42" s="96"/>
    </row>
    <row r="43" spans="1:4" ht="16.5" thickBot="1" x14ac:dyDescent="0.3">
      <c r="A43" s="45">
        <v>5</v>
      </c>
      <c r="B43" s="148" t="s">
        <v>50</v>
      </c>
      <c r="C43" s="148"/>
      <c r="D43" s="148"/>
    </row>
    <row r="44" spans="1:4" ht="16.5" customHeight="1" thickBot="1" x14ac:dyDescent="0.3">
      <c r="A44" s="38" t="s">
        <v>49</v>
      </c>
      <c r="B44" s="21" t="s">
        <v>175</v>
      </c>
      <c r="C44" s="18">
        <v>1.6999999999999999E-3</v>
      </c>
      <c r="D44" s="18">
        <v>1.5E-3</v>
      </c>
    </row>
    <row r="45" spans="1:4" ht="16.5" thickBot="1" x14ac:dyDescent="0.3">
      <c r="A45" s="70"/>
      <c r="B45" s="21" t="s">
        <v>176</v>
      </c>
      <c r="C45" s="18">
        <v>8.9999999999999998E-4</v>
      </c>
      <c r="D45" s="18">
        <v>8.0000000000000004E-4</v>
      </c>
    </row>
    <row r="46" spans="1:4" ht="16.5" thickBot="1" x14ac:dyDescent="0.3">
      <c r="A46" s="70"/>
      <c r="B46" s="21" t="s">
        <v>177</v>
      </c>
      <c r="C46" s="18">
        <v>8.9999999999999998E-4</v>
      </c>
      <c r="D46" s="18">
        <v>6.9999999999999999E-4</v>
      </c>
    </row>
    <row r="47" spans="1:4" ht="16.5" thickBot="1" x14ac:dyDescent="0.3">
      <c r="A47" s="70"/>
      <c r="B47" s="21" t="s">
        <v>178</v>
      </c>
      <c r="C47" s="18">
        <v>5.0000000000000001E-4</v>
      </c>
      <c r="D47" s="18">
        <v>5.0000000000000001E-4</v>
      </c>
    </row>
    <row r="48" spans="1:4" ht="16.5" thickBot="1" x14ac:dyDescent="0.3">
      <c r="A48" s="43"/>
      <c r="B48" s="21" t="s">
        <v>179</v>
      </c>
      <c r="C48" s="18">
        <v>2.0000000000000001E-4</v>
      </c>
      <c r="D48" s="18">
        <v>2.0000000000000001E-4</v>
      </c>
    </row>
    <row r="49" spans="1:7" ht="16.5" thickBot="1" x14ac:dyDescent="0.3">
      <c r="A49" s="99">
        <v>6</v>
      </c>
      <c r="B49" s="148" t="s">
        <v>44</v>
      </c>
      <c r="C49" s="148"/>
      <c r="D49" s="148"/>
    </row>
    <row r="50" spans="1:7" ht="16.5" thickBot="1" x14ac:dyDescent="0.3">
      <c r="A50" s="38" t="s">
        <v>43</v>
      </c>
      <c r="B50" s="100" t="s">
        <v>42</v>
      </c>
      <c r="C50" s="149" t="s">
        <v>22</v>
      </c>
      <c r="D50" s="149"/>
    </row>
    <row r="51" spans="1:7" ht="16.5" thickBot="1" x14ac:dyDescent="0.3">
      <c r="A51" s="70"/>
      <c r="B51" s="100" t="s">
        <v>41</v>
      </c>
      <c r="C51" s="149"/>
      <c r="D51" s="149"/>
    </row>
    <row r="52" spans="1:7" ht="32.25" thickBot="1" x14ac:dyDescent="0.3">
      <c r="A52" s="70"/>
      <c r="B52" s="100" t="s">
        <v>40</v>
      </c>
      <c r="C52" s="149"/>
      <c r="D52" s="149"/>
    </row>
    <row r="53" spans="1:7" ht="32.25" thickBot="1" x14ac:dyDescent="0.3">
      <c r="A53" s="70"/>
      <c r="B53" s="100" t="s">
        <v>39</v>
      </c>
      <c r="C53" s="149"/>
      <c r="D53" s="149"/>
    </row>
    <row r="54" spans="1:7" ht="16.5" thickBot="1" x14ac:dyDescent="0.3">
      <c r="A54" s="70"/>
      <c r="B54" s="100" t="s">
        <v>38</v>
      </c>
      <c r="C54" s="149"/>
      <c r="D54" s="149"/>
    </row>
    <row r="55" spans="1:7" ht="32.25" customHeight="1" thickBot="1" x14ac:dyDescent="0.3">
      <c r="A55" s="70"/>
      <c r="B55" s="100" t="s">
        <v>37</v>
      </c>
      <c r="C55" s="149" t="s">
        <v>188</v>
      </c>
      <c r="D55" s="149"/>
    </row>
    <row r="56" spans="1:7" ht="32.25" customHeight="1" thickBot="1" x14ac:dyDescent="0.3">
      <c r="A56" s="70"/>
      <c r="B56" s="100" t="s">
        <v>36</v>
      </c>
      <c r="C56" s="149" t="s">
        <v>189</v>
      </c>
      <c r="D56" s="149"/>
      <c r="G56" s="105"/>
    </row>
    <row r="57" spans="1:7" ht="32.25" thickBot="1" x14ac:dyDescent="0.3">
      <c r="A57" s="70"/>
      <c r="B57" s="100" t="s">
        <v>34</v>
      </c>
      <c r="C57" s="149" t="s">
        <v>22</v>
      </c>
      <c r="D57" s="149"/>
    </row>
    <row r="58" spans="1:7" ht="32.25" thickBot="1" x14ac:dyDescent="0.3">
      <c r="A58" s="70"/>
      <c r="B58" s="100" t="s">
        <v>33</v>
      </c>
      <c r="C58" s="113" t="s">
        <v>22</v>
      </c>
      <c r="D58" s="113"/>
    </row>
    <row r="59" spans="1:7" ht="48" thickBot="1" x14ac:dyDescent="0.3">
      <c r="A59" s="70"/>
      <c r="B59" s="100" t="s">
        <v>30</v>
      </c>
      <c r="C59" s="149" t="s">
        <v>22</v>
      </c>
      <c r="D59" s="149"/>
    </row>
    <row r="60" spans="1:7" ht="79.5" thickBot="1" x14ac:dyDescent="0.3">
      <c r="A60" s="70"/>
      <c r="B60" s="100" t="s">
        <v>29</v>
      </c>
      <c r="C60" s="149" t="s">
        <v>22</v>
      </c>
      <c r="D60" s="149"/>
    </row>
    <row r="61" spans="1:7" ht="16.5" customHeight="1" thickBot="1" x14ac:dyDescent="0.3">
      <c r="A61" s="43"/>
      <c r="B61" s="100" t="s">
        <v>28</v>
      </c>
      <c r="C61" s="149" t="s">
        <v>27</v>
      </c>
      <c r="D61" s="149"/>
    </row>
    <row r="62" spans="1:7" ht="48" thickBot="1" x14ac:dyDescent="0.3">
      <c r="A62" s="46" t="s">
        <v>26</v>
      </c>
      <c r="B62" s="100" t="s">
        <v>25</v>
      </c>
      <c r="C62" s="149" t="s">
        <v>22</v>
      </c>
      <c r="D62" s="149"/>
    </row>
    <row r="63" spans="1:7" ht="48" thickBot="1" x14ac:dyDescent="0.3">
      <c r="A63" s="46" t="s">
        <v>24</v>
      </c>
      <c r="B63" s="100" t="s">
        <v>23</v>
      </c>
      <c r="C63" s="149" t="s">
        <v>22</v>
      </c>
      <c r="D63" s="149"/>
    </row>
    <row r="64" spans="1:7" ht="120.75" customHeight="1" thickBot="1" x14ac:dyDescent="0.3">
      <c r="A64" s="46" t="s">
        <v>21</v>
      </c>
      <c r="B64" s="100" t="s">
        <v>20</v>
      </c>
      <c r="C64" s="150" t="s">
        <v>17</v>
      </c>
      <c r="D64" s="150" t="s">
        <v>162</v>
      </c>
    </row>
    <row r="65" spans="1:9" ht="48" thickBot="1" x14ac:dyDescent="0.3">
      <c r="A65" s="46" t="s">
        <v>15</v>
      </c>
      <c r="B65" s="100" t="s">
        <v>14</v>
      </c>
      <c r="C65" s="149" t="s">
        <v>32</v>
      </c>
      <c r="D65" s="149"/>
    </row>
    <row r="66" spans="1:9" ht="32.25" thickBot="1" x14ac:dyDescent="0.3">
      <c r="A66" s="46" t="s">
        <v>12</v>
      </c>
      <c r="B66" s="100" t="s">
        <v>11</v>
      </c>
      <c r="C66" s="149" t="s">
        <v>32</v>
      </c>
      <c r="D66" s="149"/>
    </row>
    <row r="67" spans="1:9" ht="43.5" customHeight="1" thickBot="1" x14ac:dyDescent="0.3">
      <c r="A67" s="113" t="s">
        <v>9</v>
      </c>
      <c r="B67" s="114" t="s">
        <v>8</v>
      </c>
      <c r="C67" s="151" t="s">
        <v>7</v>
      </c>
      <c r="D67" s="151"/>
      <c r="E67" s="119"/>
      <c r="F67" s="119"/>
      <c r="G67" s="119"/>
      <c r="H67" s="119"/>
      <c r="I67" s="119"/>
    </row>
    <row r="68" spans="1:9" ht="29.25" customHeight="1" thickBot="1" x14ac:dyDescent="0.3">
      <c r="A68" s="113"/>
      <c r="B68" s="114"/>
      <c r="C68" s="151" t="s">
        <v>6</v>
      </c>
      <c r="D68" s="151"/>
      <c r="E68" s="119"/>
      <c r="F68" s="119"/>
      <c r="G68" s="119"/>
      <c r="H68" s="119"/>
      <c r="I68" s="119"/>
    </row>
    <row r="69" spans="1:9" ht="43.5" customHeight="1" thickBot="1" x14ac:dyDescent="0.3">
      <c r="A69" s="113"/>
      <c r="B69" s="114"/>
      <c r="C69" s="151" t="s">
        <v>5</v>
      </c>
      <c r="D69" s="151"/>
      <c r="E69" s="124"/>
      <c r="F69" s="124"/>
      <c r="G69" s="124"/>
      <c r="H69" s="124"/>
      <c r="I69" s="124"/>
    </row>
    <row r="70" spans="1:9" ht="30" customHeight="1" thickBot="1" x14ac:dyDescent="0.3">
      <c r="A70" s="113"/>
      <c r="B70" s="114"/>
      <c r="C70" s="151" t="s">
        <v>4</v>
      </c>
      <c r="D70" s="151"/>
      <c r="E70" s="119"/>
      <c r="F70" s="119"/>
      <c r="G70" s="119"/>
      <c r="H70" s="119"/>
      <c r="I70" s="119"/>
    </row>
    <row r="71" spans="1:9" ht="31.5" customHeight="1" thickBot="1" x14ac:dyDescent="0.3">
      <c r="A71" s="113"/>
      <c r="B71" s="114"/>
      <c r="C71" s="151" t="s">
        <v>3</v>
      </c>
      <c r="D71" s="151"/>
      <c r="E71" s="119"/>
      <c r="F71" s="119"/>
      <c r="G71" s="119"/>
      <c r="H71" s="119"/>
      <c r="I71" s="119"/>
    </row>
    <row r="72" spans="1:9" ht="62.25" customHeight="1" thickBot="1" x14ac:dyDescent="0.3">
      <c r="A72" s="113"/>
      <c r="B72" s="114"/>
      <c r="C72" s="151" t="s">
        <v>2</v>
      </c>
      <c r="D72" s="151"/>
      <c r="E72" s="119"/>
      <c r="F72" s="119"/>
      <c r="G72" s="119"/>
      <c r="H72" s="119"/>
      <c r="I72" s="119"/>
    </row>
    <row r="73" spans="1:9" ht="46.5" customHeight="1" thickBot="1" x14ac:dyDescent="0.3">
      <c r="A73" s="113"/>
      <c r="B73" s="114"/>
      <c r="C73" s="151" t="s">
        <v>1</v>
      </c>
      <c r="D73" s="151"/>
      <c r="E73" s="119"/>
      <c r="F73" s="119"/>
      <c r="G73" s="119"/>
      <c r="H73" s="119"/>
      <c r="I73" s="119"/>
    </row>
    <row r="74" spans="1:9" ht="77.25" customHeight="1" thickBot="1" x14ac:dyDescent="0.3">
      <c r="A74" s="113"/>
      <c r="B74" s="114"/>
      <c r="C74" s="151" t="s">
        <v>0</v>
      </c>
      <c r="D74" s="151"/>
      <c r="E74" s="119"/>
      <c r="F74" s="119"/>
      <c r="G74" s="119"/>
      <c r="H74" s="119"/>
      <c r="I74" s="119"/>
    </row>
  </sheetData>
  <mergeCells count="59">
    <mergeCell ref="C74:D74"/>
    <mergeCell ref="A6:D6"/>
    <mergeCell ref="C34:D37"/>
    <mergeCell ref="C9:D9"/>
    <mergeCell ref="A12:A13"/>
    <mergeCell ref="D15:D16"/>
    <mergeCell ref="C68:D68"/>
    <mergeCell ref="C69:D69"/>
    <mergeCell ref="C70:D70"/>
    <mergeCell ref="C71:D71"/>
    <mergeCell ref="C72:D72"/>
    <mergeCell ref="C73:D73"/>
    <mergeCell ref="C59:D59"/>
    <mergeCell ref="C60:D60"/>
    <mergeCell ref="C61:D61"/>
    <mergeCell ref="C62:D62"/>
    <mergeCell ref="C63:D63"/>
    <mergeCell ref="C67:D67"/>
    <mergeCell ref="B49:D49"/>
    <mergeCell ref="A38:A42"/>
    <mergeCell ref="C55:D55"/>
    <mergeCell ref="C50:D54"/>
    <mergeCell ref="C56:D56"/>
    <mergeCell ref="C57:D57"/>
    <mergeCell ref="C65:D65"/>
    <mergeCell ref="C66:D66"/>
    <mergeCell ref="A67:A74"/>
    <mergeCell ref="B67:B74"/>
    <mergeCell ref="A50:A61"/>
    <mergeCell ref="C58:D58"/>
    <mergeCell ref="A44:A48"/>
    <mergeCell ref="B43:D43"/>
    <mergeCell ref="B38:D38"/>
    <mergeCell ref="C42:D42"/>
    <mergeCell ref="C19:D19"/>
    <mergeCell ref="C20:D20"/>
    <mergeCell ref="C21:D21"/>
    <mergeCell ref="C24:D24"/>
    <mergeCell ref="C22:D22"/>
    <mergeCell ref="C23:D23"/>
    <mergeCell ref="A32:A33"/>
    <mergeCell ref="B32:D32"/>
    <mergeCell ref="A29:A31"/>
    <mergeCell ref="B29:D29"/>
    <mergeCell ref="A26:A28"/>
    <mergeCell ref="B26:D26"/>
    <mergeCell ref="B33:D33"/>
    <mergeCell ref="A22:A23"/>
    <mergeCell ref="B22:B23"/>
    <mergeCell ref="B25:D25"/>
    <mergeCell ref="A14:A17"/>
    <mergeCell ref="C14:D14"/>
    <mergeCell ref="B18:D18"/>
    <mergeCell ref="A10:A11"/>
    <mergeCell ref="C11:D11"/>
    <mergeCell ref="B10:D10"/>
    <mergeCell ref="A7:B8"/>
    <mergeCell ref="C7:C8"/>
    <mergeCell ref="D7:D8"/>
  </mergeCells>
  <pageMargins left="0.25" right="0.25" top="0.75" bottom="0.75" header="0.3" footer="0.3"/>
  <pageSetup paperSize="9" scale="53" fitToHeight="0" orientation="landscape" r:id="rId1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3"/>
  <sheetViews>
    <sheetView zoomScale="90" zoomScaleNormal="90" workbookViewId="0">
      <selection activeCell="B20" sqref="B20:J20"/>
    </sheetView>
  </sheetViews>
  <sheetFormatPr defaultColWidth="9.140625" defaultRowHeight="15.75" x14ac:dyDescent="0.25"/>
  <cols>
    <col min="1" max="1" width="7.7109375" style="1" customWidth="1"/>
    <col min="2" max="2" width="86" style="2" customWidth="1"/>
    <col min="3" max="4" width="25.7109375" style="1" customWidth="1"/>
    <col min="5" max="5" width="28.5703125" style="1" customWidth="1"/>
    <col min="6" max="7" width="25.7109375" style="3" customWidth="1"/>
    <col min="8" max="8" width="32.140625" style="1" customWidth="1"/>
    <col min="9" max="9" width="11.140625" style="2" customWidth="1"/>
    <col min="10" max="10" width="11.42578125" style="2" customWidth="1"/>
    <col min="11" max="11" width="9.140625" style="2"/>
    <col min="12" max="12" width="10.28515625" style="2" customWidth="1"/>
    <col min="13" max="13" width="9.140625" style="2"/>
    <col min="14" max="14" width="30.140625" style="2" customWidth="1"/>
    <col min="15" max="16384" width="9.140625" style="2"/>
  </cols>
  <sheetData>
    <row r="1" spans="1:10" x14ac:dyDescent="0.25">
      <c r="H1" s="4" t="s">
        <v>100</v>
      </c>
    </row>
    <row r="2" spans="1:10" x14ac:dyDescent="0.25">
      <c r="H2" s="4" t="s">
        <v>158</v>
      </c>
      <c r="I2" s="4"/>
    </row>
    <row r="3" spans="1:10" x14ac:dyDescent="0.25">
      <c r="H3" s="4" t="s">
        <v>159</v>
      </c>
      <c r="I3" s="4"/>
    </row>
    <row r="4" spans="1:10" x14ac:dyDescent="0.25">
      <c r="H4" s="4" t="s">
        <v>101</v>
      </c>
      <c r="I4" s="4"/>
    </row>
    <row r="6" spans="1:10" ht="19.5" thickBot="1" x14ac:dyDescent="0.35">
      <c r="A6" s="5" t="s">
        <v>105</v>
      </c>
      <c r="B6" s="5"/>
      <c r="C6" s="5"/>
      <c r="D6" s="5"/>
      <c r="E6" s="5"/>
      <c r="F6" s="5"/>
      <c r="G6" s="5"/>
      <c r="H6" s="5"/>
    </row>
    <row r="7" spans="1:10" s="156" customFormat="1" ht="16.5" thickBot="1" x14ac:dyDescent="0.3">
      <c r="A7" s="152" t="s">
        <v>98</v>
      </c>
      <c r="B7" s="153"/>
      <c r="C7" s="154" t="s">
        <v>106</v>
      </c>
      <c r="D7" s="155"/>
      <c r="E7" s="154" t="s">
        <v>107</v>
      </c>
      <c r="F7" s="155"/>
      <c r="G7" s="154" t="s">
        <v>108</v>
      </c>
      <c r="H7" s="155"/>
      <c r="I7" s="154" t="s">
        <v>109</v>
      </c>
      <c r="J7" s="155"/>
    </row>
    <row r="8" spans="1:10" s="156" customFormat="1" ht="16.5" thickBot="1" x14ac:dyDescent="0.3">
      <c r="A8" s="157"/>
      <c r="B8" s="158"/>
      <c r="C8" s="159" t="s">
        <v>110</v>
      </c>
      <c r="D8" s="159" t="s">
        <v>111</v>
      </c>
      <c r="E8" s="159" t="s">
        <v>110</v>
      </c>
      <c r="F8" s="159" t="s">
        <v>111</v>
      </c>
      <c r="G8" s="159" t="s">
        <v>110</v>
      </c>
      <c r="H8" s="159" t="s">
        <v>111</v>
      </c>
      <c r="I8" s="159" t="s">
        <v>110</v>
      </c>
      <c r="J8" s="160" t="s">
        <v>111</v>
      </c>
    </row>
    <row r="9" spans="1:10" s="156" customFormat="1" x14ac:dyDescent="0.25">
      <c r="A9" s="161" t="s">
        <v>112</v>
      </c>
      <c r="B9" s="162" t="s">
        <v>113</v>
      </c>
      <c r="C9" s="163"/>
      <c r="D9" s="163"/>
      <c r="E9" s="163"/>
      <c r="F9" s="163"/>
      <c r="G9" s="163"/>
      <c r="H9" s="163"/>
      <c r="I9" s="163"/>
      <c r="J9" s="164"/>
    </row>
    <row r="10" spans="1:10" s="156" customFormat="1" ht="16.5" thickBot="1" x14ac:dyDescent="0.3">
      <c r="A10" s="165"/>
      <c r="B10" s="166" t="s">
        <v>114</v>
      </c>
      <c r="C10" s="167"/>
      <c r="D10" s="167"/>
      <c r="E10" s="167"/>
      <c r="F10" s="167"/>
      <c r="G10" s="167"/>
      <c r="H10" s="167"/>
      <c r="I10" s="167"/>
      <c r="J10" s="168"/>
    </row>
    <row r="11" spans="1:10" s="156" customFormat="1" ht="16.5" thickBot="1" x14ac:dyDescent="0.3">
      <c r="A11" s="169" t="s">
        <v>90</v>
      </c>
      <c r="B11" s="170" t="s">
        <v>115</v>
      </c>
      <c r="C11" s="171">
        <v>2.9999999999999997E-4</v>
      </c>
      <c r="D11" s="172"/>
      <c r="E11" s="171">
        <v>2.5000000000000001E-4</v>
      </c>
      <c r="F11" s="172"/>
      <c r="G11" s="171">
        <v>2.0000000000000001E-4</v>
      </c>
      <c r="H11" s="172"/>
      <c r="I11" s="173">
        <v>1.4999999999999999E-4</v>
      </c>
      <c r="J11" s="172"/>
    </row>
    <row r="12" spans="1:10" s="156" customFormat="1" ht="16.5" thickBot="1" x14ac:dyDescent="0.3">
      <c r="A12" s="174" t="s">
        <v>89</v>
      </c>
      <c r="B12" s="175" t="s">
        <v>88</v>
      </c>
      <c r="C12" s="176" t="s">
        <v>87</v>
      </c>
      <c r="D12" s="177"/>
      <c r="E12" s="177"/>
      <c r="F12" s="177"/>
      <c r="G12" s="177"/>
      <c r="H12" s="177"/>
      <c r="I12" s="177"/>
      <c r="J12" s="178"/>
    </row>
    <row r="13" spans="1:10" s="156" customFormat="1" ht="16.5" thickBot="1" x14ac:dyDescent="0.3">
      <c r="A13" s="179"/>
      <c r="B13" s="180"/>
      <c r="C13" s="181">
        <v>4.4999999999999998E-2</v>
      </c>
      <c r="D13" s="182"/>
      <c r="E13" s="181">
        <v>4.4999999999999998E-2</v>
      </c>
      <c r="F13" s="182"/>
      <c r="G13" s="181">
        <v>4.4999999999999998E-2</v>
      </c>
      <c r="H13" s="182"/>
      <c r="I13" s="181">
        <v>0.04</v>
      </c>
      <c r="J13" s="182"/>
    </row>
    <row r="14" spans="1:10" s="187" customFormat="1" ht="16.5" thickBot="1" x14ac:dyDescent="0.3">
      <c r="A14" s="183" t="s">
        <v>116</v>
      </c>
      <c r="B14" s="184" t="s">
        <v>187</v>
      </c>
      <c r="C14" s="185"/>
      <c r="D14" s="185"/>
      <c r="E14" s="185"/>
      <c r="F14" s="185"/>
      <c r="G14" s="185"/>
      <c r="H14" s="185"/>
      <c r="I14" s="185"/>
      <c r="J14" s="186"/>
    </row>
    <row r="15" spans="1:10" s="156" customFormat="1" ht="117.75" customHeight="1" thickBot="1" x14ac:dyDescent="0.3">
      <c r="A15" s="188" t="s">
        <v>117</v>
      </c>
      <c r="B15" s="189" t="s">
        <v>186</v>
      </c>
      <c r="C15" s="190" t="s">
        <v>84</v>
      </c>
      <c r="D15" s="191"/>
      <c r="E15" s="191"/>
      <c r="F15" s="191"/>
      <c r="G15" s="191"/>
      <c r="H15" s="191"/>
      <c r="I15" s="191"/>
      <c r="J15" s="192"/>
    </row>
    <row r="16" spans="1:10" s="156" customFormat="1" ht="41.25" customHeight="1" thickBot="1" x14ac:dyDescent="0.3">
      <c r="A16" s="193" t="s">
        <v>83</v>
      </c>
      <c r="B16" s="47" t="s">
        <v>104</v>
      </c>
      <c r="C16" s="194" t="s">
        <v>22</v>
      </c>
      <c r="D16" s="195"/>
      <c r="E16" s="195"/>
      <c r="F16" s="195"/>
      <c r="G16" s="195"/>
      <c r="H16" s="195"/>
      <c r="I16" s="195"/>
      <c r="J16" s="196"/>
    </row>
    <row r="17" spans="1:10" s="156" customFormat="1" ht="32.25" thickBot="1" x14ac:dyDescent="0.3">
      <c r="A17" s="193" t="s">
        <v>82</v>
      </c>
      <c r="B17" s="47" t="s">
        <v>183</v>
      </c>
      <c r="C17" s="194" t="s">
        <v>190</v>
      </c>
      <c r="D17" s="195"/>
      <c r="E17" s="195"/>
      <c r="F17" s="195"/>
      <c r="G17" s="195"/>
      <c r="H17" s="195"/>
      <c r="I17" s="195"/>
      <c r="J17" s="196"/>
    </row>
    <row r="18" spans="1:10" s="156" customFormat="1" ht="16.5" customHeight="1" thickBot="1" x14ac:dyDescent="0.3">
      <c r="A18" s="174" t="s">
        <v>81</v>
      </c>
      <c r="B18" s="49" t="s">
        <v>80</v>
      </c>
      <c r="C18" s="197">
        <v>2E-3</v>
      </c>
      <c r="D18" s="198"/>
      <c r="E18" s="197">
        <v>1.5E-3</v>
      </c>
      <c r="F18" s="198"/>
      <c r="G18" s="197">
        <v>1.1999999999999999E-3</v>
      </c>
      <c r="H18" s="198"/>
      <c r="I18" s="199">
        <v>1E-3</v>
      </c>
      <c r="J18" s="198"/>
    </row>
    <row r="19" spans="1:10" s="156" customFormat="1" ht="16.5" thickBot="1" x14ac:dyDescent="0.3">
      <c r="A19" s="179"/>
      <c r="B19" s="52"/>
      <c r="C19" s="194" t="s">
        <v>78</v>
      </c>
      <c r="D19" s="195"/>
      <c r="E19" s="195"/>
      <c r="F19" s="195"/>
      <c r="G19" s="195"/>
      <c r="H19" s="195"/>
      <c r="I19" s="195"/>
      <c r="J19" s="196"/>
    </row>
    <row r="20" spans="1:10" s="156" customFormat="1" ht="30" customHeight="1" x14ac:dyDescent="0.25">
      <c r="A20" s="161" t="s">
        <v>118</v>
      </c>
      <c r="B20" s="162" t="s">
        <v>192</v>
      </c>
      <c r="C20" s="163"/>
      <c r="D20" s="163"/>
      <c r="E20" s="163"/>
      <c r="F20" s="163"/>
      <c r="G20" s="163"/>
      <c r="H20" s="163"/>
      <c r="I20" s="163"/>
      <c r="J20" s="164"/>
    </row>
    <row r="21" spans="1:10" s="156" customFormat="1" ht="33.75" customHeight="1" thickBot="1" x14ac:dyDescent="0.3">
      <c r="A21" s="200"/>
      <c r="B21" s="201" t="s">
        <v>74</v>
      </c>
      <c r="C21" s="202"/>
      <c r="D21" s="202"/>
      <c r="E21" s="202"/>
      <c r="F21" s="202"/>
      <c r="G21" s="202"/>
      <c r="H21" s="202"/>
      <c r="I21" s="202"/>
      <c r="J21" s="203"/>
    </row>
    <row r="22" spans="1:10" s="156" customFormat="1" ht="16.5" thickBot="1" x14ac:dyDescent="0.3">
      <c r="A22" s="174" t="s">
        <v>73</v>
      </c>
      <c r="B22" s="194" t="s">
        <v>72</v>
      </c>
      <c r="C22" s="195"/>
      <c r="D22" s="195"/>
      <c r="E22" s="195"/>
      <c r="F22" s="195"/>
      <c r="G22" s="195"/>
      <c r="H22" s="195"/>
      <c r="I22" s="195"/>
      <c r="J22" s="196"/>
    </row>
    <row r="23" spans="1:10" s="156" customFormat="1" ht="16.5" thickBot="1" x14ac:dyDescent="0.3">
      <c r="A23" s="204"/>
      <c r="B23" s="170" t="s">
        <v>69</v>
      </c>
      <c r="C23" s="197">
        <v>6.6E-3</v>
      </c>
      <c r="D23" s="199"/>
      <c r="E23" s="199"/>
      <c r="F23" s="199"/>
      <c r="G23" s="199"/>
      <c r="H23" s="198"/>
      <c r="I23" s="197">
        <v>5.7999999999999996E-3</v>
      </c>
      <c r="J23" s="198"/>
    </row>
    <row r="24" spans="1:10" s="156" customFormat="1" ht="16.5" thickBot="1" x14ac:dyDescent="0.3">
      <c r="A24" s="204"/>
      <c r="B24" s="170" t="s">
        <v>68</v>
      </c>
      <c r="C24" s="197">
        <v>4.7999999999999996E-3</v>
      </c>
      <c r="D24" s="199"/>
      <c r="E24" s="199"/>
      <c r="F24" s="199"/>
      <c r="G24" s="199"/>
      <c r="H24" s="198"/>
      <c r="I24" s="205">
        <v>4.0000000000000001E-3</v>
      </c>
      <c r="J24" s="206"/>
    </row>
    <row r="25" spans="1:10" s="156" customFormat="1" ht="16.5" thickBot="1" x14ac:dyDescent="0.3">
      <c r="A25" s="204"/>
      <c r="B25" s="170" t="s">
        <v>67</v>
      </c>
      <c r="C25" s="197">
        <v>2.5000000000000001E-3</v>
      </c>
      <c r="D25" s="199"/>
      <c r="E25" s="199"/>
      <c r="F25" s="199"/>
      <c r="G25" s="199"/>
      <c r="H25" s="198"/>
      <c r="I25" s="197">
        <v>2.5000000000000001E-3</v>
      </c>
      <c r="J25" s="198"/>
    </row>
    <row r="26" spans="1:10" s="156" customFormat="1" ht="16.5" thickBot="1" x14ac:dyDescent="0.3">
      <c r="A26" s="179"/>
      <c r="B26" s="170" t="s">
        <v>66</v>
      </c>
      <c r="C26" s="207">
        <v>1.5E-3</v>
      </c>
      <c r="D26" s="208"/>
      <c r="E26" s="208"/>
      <c r="F26" s="208"/>
      <c r="G26" s="208"/>
      <c r="H26" s="209"/>
      <c r="I26" s="207">
        <v>1.5E-3</v>
      </c>
      <c r="J26" s="209"/>
    </row>
    <row r="27" spans="1:10" s="156" customFormat="1" ht="16.5" thickBot="1" x14ac:dyDescent="0.3">
      <c r="A27" s="174" t="s">
        <v>71</v>
      </c>
      <c r="B27" s="194" t="s">
        <v>70</v>
      </c>
      <c r="C27" s="195"/>
      <c r="D27" s="195"/>
      <c r="E27" s="195"/>
      <c r="F27" s="195"/>
      <c r="G27" s="195"/>
      <c r="H27" s="195"/>
      <c r="I27" s="195"/>
      <c r="J27" s="196"/>
    </row>
    <row r="28" spans="1:10" s="156" customFormat="1" ht="16.5" thickBot="1" x14ac:dyDescent="0.3">
      <c r="A28" s="204"/>
      <c r="B28" s="210" t="s">
        <v>69</v>
      </c>
      <c r="C28" s="197">
        <v>3.3E-3</v>
      </c>
      <c r="D28" s="199"/>
      <c r="E28" s="199"/>
      <c r="F28" s="199"/>
      <c r="G28" s="199"/>
      <c r="H28" s="198"/>
      <c r="I28" s="197">
        <v>2.8999999999999998E-3</v>
      </c>
      <c r="J28" s="198"/>
    </row>
    <row r="29" spans="1:10" s="156" customFormat="1" ht="16.5" thickBot="1" x14ac:dyDescent="0.3">
      <c r="A29" s="204"/>
      <c r="B29" s="210" t="s">
        <v>68</v>
      </c>
      <c r="C29" s="197">
        <v>2.5999999999999999E-3</v>
      </c>
      <c r="D29" s="199"/>
      <c r="E29" s="199"/>
      <c r="F29" s="199"/>
      <c r="G29" s="199"/>
      <c r="H29" s="198"/>
      <c r="I29" s="197">
        <v>2.2000000000000001E-3</v>
      </c>
      <c r="J29" s="198"/>
    </row>
    <row r="30" spans="1:10" s="156" customFormat="1" ht="16.5" thickBot="1" x14ac:dyDescent="0.3">
      <c r="A30" s="204"/>
      <c r="B30" s="210" t="s">
        <v>67</v>
      </c>
      <c r="C30" s="197">
        <v>2E-3</v>
      </c>
      <c r="D30" s="199"/>
      <c r="E30" s="199"/>
      <c r="F30" s="199"/>
      <c r="G30" s="199"/>
      <c r="H30" s="198"/>
      <c r="I30" s="197">
        <v>2E-3</v>
      </c>
      <c r="J30" s="198"/>
    </row>
    <row r="31" spans="1:10" s="156" customFormat="1" ht="16.5" thickBot="1" x14ac:dyDescent="0.3">
      <c r="A31" s="179"/>
      <c r="B31" s="211" t="s">
        <v>66</v>
      </c>
      <c r="C31" s="205">
        <v>1E-3</v>
      </c>
      <c r="D31" s="212"/>
      <c r="E31" s="212"/>
      <c r="F31" s="212"/>
      <c r="G31" s="212"/>
      <c r="H31" s="206"/>
      <c r="I31" s="205">
        <v>1E-3</v>
      </c>
      <c r="J31" s="206"/>
    </row>
    <row r="32" spans="1:10" s="156" customFormat="1" ht="16.5" thickBot="1" x14ac:dyDescent="0.3">
      <c r="A32" s="161" t="s">
        <v>119</v>
      </c>
      <c r="B32" s="184" t="s">
        <v>65</v>
      </c>
      <c r="C32" s="185"/>
      <c r="D32" s="185"/>
      <c r="E32" s="185"/>
      <c r="F32" s="185"/>
      <c r="G32" s="185"/>
      <c r="H32" s="185"/>
      <c r="I32" s="185"/>
      <c r="J32" s="186"/>
    </row>
    <row r="33" spans="1:10" s="156" customFormat="1" ht="16.5" thickBot="1" x14ac:dyDescent="0.3">
      <c r="A33" s="165"/>
      <c r="B33" s="213" t="s">
        <v>120</v>
      </c>
      <c r="C33" s="214"/>
      <c r="D33" s="214"/>
      <c r="E33" s="214"/>
      <c r="F33" s="214"/>
      <c r="G33" s="214"/>
      <c r="H33" s="214"/>
      <c r="I33" s="214"/>
      <c r="J33" s="215"/>
    </row>
    <row r="34" spans="1:10" s="156" customFormat="1" ht="16.5" thickBot="1" x14ac:dyDescent="0.3">
      <c r="A34" s="193" t="s">
        <v>63</v>
      </c>
      <c r="B34" s="210" t="s">
        <v>62</v>
      </c>
      <c r="C34" s="216" t="s">
        <v>61</v>
      </c>
      <c r="D34" s="217"/>
      <c r="E34" s="217"/>
      <c r="F34" s="217"/>
      <c r="G34" s="217"/>
      <c r="H34" s="217"/>
      <c r="I34" s="217"/>
      <c r="J34" s="218"/>
    </row>
    <row r="35" spans="1:10" s="156" customFormat="1" ht="16.5" thickBot="1" x14ac:dyDescent="0.3">
      <c r="A35" s="193" t="s">
        <v>59</v>
      </c>
      <c r="B35" s="210" t="s">
        <v>58</v>
      </c>
      <c r="C35" s="190"/>
      <c r="D35" s="191"/>
      <c r="E35" s="191"/>
      <c r="F35" s="191"/>
      <c r="G35" s="191"/>
      <c r="H35" s="191"/>
      <c r="I35" s="191"/>
      <c r="J35" s="192"/>
    </row>
    <row r="36" spans="1:10" s="156" customFormat="1" ht="16.5" thickBot="1" x14ac:dyDescent="0.3">
      <c r="A36" s="193" t="s">
        <v>57</v>
      </c>
      <c r="B36" s="210" t="s">
        <v>56</v>
      </c>
      <c r="C36" s="190"/>
      <c r="D36" s="191"/>
      <c r="E36" s="191"/>
      <c r="F36" s="191"/>
      <c r="G36" s="191"/>
      <c r="H36" s="191"/>
      <c r="I36" s="191"/>
      <c r="J36" s="192"/>
    </row>
    <row r="37" spans="1:10" s="156" customFormat="1" ht="16.5" thickBot="1" x14ac:dyDescent="0.3">
      <c r="A37" s="193" t="s">
        <v>55</v>
      </c>
      <c r="B37" s="210" t="s">
        <v>54</v>
      </c>
      <c r="C37" s="219"/>
      <c r="D37" s="220"/>
      <c r="E37" s="220"/>
      <c r="F37" s="220"/>
      <c r="G37" s="220"/>
      <c r="H37" s="220"/>
      <c r="I37" s="220"/>
      <c r="J37" s="221"/>
    </row>
    <row r="38" spans="1:10" s="156" customFormat="1" ht="32.25" thickBot="1" x14ac:dyDescent="0.3">
      <c r="A38" s="193" t="s">
        <v>53</v>
      </c>
      <c r="B38" s="210" t="s">
        <v>121</v>
      </c>
      <c r="C38" s="194" t="s">
        <v>122</v>
      </c>
      <c r="D38" s="195"/>
      <c r="E38" s="195"/>
      <c r="F38" s="195"/>
      <c r="G38" s="195"/>
      <c r="H38" s="195"/>
      <c r="I38" s="195"/>
      <c r="J38" s="196"/>
    </row>
    <row r="39" spans="1:10" s="156" customFormat="1" ht="16.5" thickBot="1" x14ac:dyDescent="0.3">
      <c r="A39" s="222" t="s">
        <v>123</v>
      </c>
      <c r="B39" s="184" t="s">
        <v>50</v>
      </c>
      <c r="C39" s="185"/>
      <c r="D39" s="185"/>
      <c r="E39" s="185"/>
      <c r="F39" s="185"/>
      <c r="G39" s="185"/>
      <c r="H39" s="185"/>
      <c r="I39" s="185"/>
      <c r="J39" s="186"/>
    </row>
    <row r="40" spans="1:10" s="156" customFormat="1" ht="16.5" thickBot="1" x14ac:dyDescent="0.3">
      <c r="A40" s="193" t="s">
        <v>49</v>
      </c>
      <c r="B40" s="170" t="s">
        <v>115</v>
      </c>
      <c r="C40" s="171">
        <f>C11</f>
        <v>2.9999999999999997E-4</v>
      </c>
      <c r="D40" s="172"/>
      <c r="E40" s="171">
        <f>E11</f>
        <v>2.5000000000000001E-4</v>
      </c>
      <c r="F40" s="172"/>
      <c r="G40" s="171">
        <f>G11</f>
        <v>2.0000000000000001E-4</v>
      </c>
      <c r="H40" s="172"/>
      <c r="I40" s="171">
        <f>I11</f>
        <v>1.4999999999999999E-4</v>
      </c>
      <c r="J40" s="172"/>
    </row>
    <row r="41" spans="1:10" s="156" customFormat="1" ht="16.5" thickBot="1" x14ac:dyDescent="0.3">
      <c r="A41" s="223">
        <v>6</v>
      </c>
      <c r="B41" s="184" t="s">
        <v>44</v>
      </c>
      <c r="C41" s="185"/>
      <c r="D41" s="185"/>
      <c r="E41" s="185"/>
      <c r="F41" s="185"/>
      <c r="G41" s="185"/>
      <c r="H41" s="185"/>
      <c r="I41" s="185"/>
      <c r="J41" s="186"/>
    </row>
    <row r="42" spans="1:10" s="156" customFormat="1" ht="16.5" thickBot="1" x14ac:dyDescent="0.3">
      <c r="A42" s="174" t="s">
        <v>43</v>
      </c>
      <c r="B42" s="224" t="s">
        <v>42</v>
      </c>
      <c r="C42" s="225" t="s">
        <v>22</v>
      </c>
      <c r="D42" s="226"/>
      <c r="E42" s="226"/>
      <c r="F42" s="226"/>
      <c r="G42" s="226"/>
      <c r="H42" s="226"/>
      <c r="I42" s="226"/>
      <c r="J42" s="227"/>
    </row>
    <row r="43" spans="1:10" s="156" customFormat="1" ht="16.5" thickBot="1" x14ac:dyDescent="0.3">
      <c r="A43" s="204"/>
      <c r="B43" s="224" t="s">
        <v>41</v>
      </c>
      <c r="C43" s="176"/>
      <c r="D43" s="177"/>
      <c r="E43" s="177"/>
      <c r="F43" s="177"/>
      <c r="G43" s="177"/>
      <c r="H43" s="177"/>
      <c r="I43" s="177"/>
      <c r="J43" s="178"/>
    </row>
    <row r="44" spans="1:10" s="156" customFormat="1" ht="32.25" thickBot="1" x14ac:dyDescent="0.3">
      <c r="A44" s="204"/>
      <c r="B44" s="224" t="s">
        <v>40</v>
      </c>
      <c r="C44" s="176"/>
      <c r="D44" s="177"/>
      <c r="E44" s="177"/>
      <c r="F44" s="177"/>
      <c r="G44" s="177"/>
      <c r="H44" s="177"/>
      <c r="I44" s="177"/>
      <c r="J44" s="178"/>
    </row>
    <row r="45" spans="1:10" s="156" customFormat="1" ht="32.25" thickBot="1" x14ac:dyDescent="0.3">
      <c r="A45" s="204"/>
      <c r="B45" s="224" t="s">
        <v>39</v>
      </c>
      <c r="C45" s="176"/>
      <c r="D45" s="177"/>
      <c r="E45" s="177"/>
      <c r="F45" s="177"/>
      <c r="G45" s="177"/>
      <c r="H45" s="177"/>
      <c r="I45" s="177"/>
      <c r="J45" s="178"/>
    </row>
    <row r="46" spans="1:10" s="156" customFormat="1" ht="16.5" thickBot="1" x14ac:dyDescent="0.3">
      <c r="A46" s="204"/>
      <c r="B46" s="224" t="s">
        <v>38</v>
      </c>
      <c r="C46" s="228"/>
      <c r="D46" s="229"/>
      <c r="E46" s="229"/>
      <c r="F46" s="229"/>
      <c r="G46" s="229"/>
      <c r="H46" s="229"/>
      <c r="I46" s="229"/>
      <c r="J46" s="230"/>
    </row>
    <row r="47" spans="1:10" s="156" customFormat="1" ht="32.25" thickBot="1" x14ac:dyDescent="0.3">
      <c r="A47" s="204"/>
      <c r="B47" s="224" t="s">
        <v>37</v>
      </c>
      <c r="C47" s="231" t="s">
        <v>188</v>
      </c>
      <c r="D47" s="232"/>
      <c r="E47" s="232"/>
      <c r="F47" s="232"/>
      <c r="G47" s="232"/>
      <c r="H47" s="232"/>
      <c r="I47" s="232"/>
      <c r="J47" s="233"/>
    </row>
    <row r="48" spans="1:10" s="156" customFormat="1" ht="32.25" thickBot="1" x14ac:dyDescent="0.3">
      <c r="A48" s="204"/>
      <c r="B48" s="224" t="s">
        <v>36</v>
      </c>
      <c r="C48" s="231" t="s">
        <v>189</v>
      </c>
      <c r="D48" s="232"/>
      <c r="E48" s="232"/>
      <c r="F48" s="232"/>
      <c r="G48" s="232"/>
      <c r="H48" s="232"/>
      <c r="I48" s="232"/>
      <c r="J48" s="233"/>
    </row>
    <row r="49" spans="1:13" s="156" customFormat="1" ht="32.25" thickBot="1" x14ac:dyDescent="0.3">
      <c r="A49" s="204"/>
      <c r="B49" s="224" t="s">
        <v>34</v>
      </c>
      <c r="C49" s="225" t="s">
        <v>22</v>
      </c>
      <c r="D49" s="226"/>
      <c r="E49" s="226"/>
      <c r="F49" s="226"/>
      <c r="G49" s="226"/>
      <c r="H49" s="226"/>
      <c r="I49" s="226"/>
      <c r="J49" s="227"/>
    </row>
    <row r="50" spans="1:13" s="156" customFormat="1" ht="32.25" thickBot="1" x14ac:dyDescent="0.3">
      <c r="A50" s="204"/>
      <c r="B50" s="224" t="s">
        <v>33</v>
      </c>
      <c r="C50" s="228"/>
      <c r="D50" s="229"/>
      <c r="E50" s="229"/>
      <c r="F50" s="229"/>
      <c r="G50" s="229"/>
      <c r="H50" s="229"/>
      <c r="I50" s="229"/>
      <c r="J50" s="230"/>
    </row>
    <row r="51" spans="1:13" s="156" customFormat="1" ht="79.5" thickBot="1" x14ac:dyDescent="0.3">
      <c r="A51" s="204"/>
      <c r="B51" s="224" t="s">
        <v>29</v>
      </c>
      <c r="C51" s="231" t="s">
        <v>22</v>
      </c>
      <c r="D51" s="232"/>
      <c r="E51" s="232"/>
      <c r="F51" s="232"/>
      <c r="G51" s="232"/>
      <c r="H51" s="232"/>
      <c r="I51" s="232"/>
      <c r="J51" s="233"/>
    </row>
    <row r="52" spans="1:13" s="156" customFormat="1" ht="16.5" thickBot="1" x14ac:dyDescent="0.3">
      <c r="A52" s="179"/>
      <c r="B52" s="224" t="s">
        <v>28</v>
      </c>
      <c r="C52" s="225" t="s">
        <v>27</v>
      </c>
      <c r="D52" s="226"/>
      <c r="E52" s="226"/>
      <c r="F52" s="226"/>
      <c r="G52" s="226"/>
      <c r="H52" s="226"/>
      <c r="I52" s="226"/>
      <c r="J52" s="227"/>
    </row>
    <row r="53" spans="1:13" s="156" customFormat="1" ht="48" thickBot="1" x14ac:dyDescent="0.3">
      <c r="A53" s="188" t="s">
        <v>26</v>
      </c>
      <c r="B53" s="224" t="s">
        <v>25</v>
      </c>
      <c r="C53" s="225" t="s">
        <v>22</v>
      </c>
      <c r="D53" s="226"/>
      <c r="E53" s="226"/>
      <c r="F53" s="226"/>
      <c r="G53" s="226"/>
      <c r="H53" s="226"/>
      <c r="I53" s="226"/>
      <c r="J53" s="227"/>
    </row>
    <row r="54" spans="1:13" s="156" customFormat="1" ht="48" thickBot="1" x14ac:dyDescent="0.3">
      <c r="A54" s="188" t="s">
        <v>24</v>
      </c>
      <c r="B54" s="224" t="s">
        <v>23</v>
      </c>
      <c r="C54" s="176"/>
      <c r="D54" s="177"/>
      <c r="E54" s="177"/>
      <c r="F54" s="177"/>
      <c r="G54" s="177"/>
      <c r="H54" s="177"/>
      <c r="I54" s="177"/>
      <c r="J54" s="178"/>
    </row>
    <row r="55" spans="1:13" s="156" customFormat="1" ht="31.5" customHeight="1" thickBot="1" x14ac:dyDescent="0.3">
      <c r="A55" s="188" t="s">
        <v>15</v>
      </c>
      <c r="B55" s="224" t="s">
        <v>20</v>
      </c>
      <c r="C55" s="231" t="s">
        <v>124</v>
      </c>
      <c r="D55" s="232"/>
      <c r="E55" s="232"/>
      <c r="F55" s="232"/>
      <c r="G55" s="232"/>
      <c r="H55" s="232"/>
      <c r="I55" s="232"/>
      <c r="J55" s="233"/>
      <c r="K55" s="187"/>
      <c r="L55" s="187"/>
      <c r="M55" s="187"/>
    </row>
    <row r="56" spans="1:13" s="156" customFormat="1" ht="29.25" customHeight="1" thickBot="1" x14ac:dyDescent="0.3">
      <c r="A56" s="234" t="s">
        <v>125</v>
      </c>
      <c r="B56" s="235" t="s">
        <v>8</v>
      </c>
      <c r="C56" s="236" t="s">
        <v>7</v>
      </c>
      <c r="D56" s="237"/>
      <c r="E56" s="237"/>
      <c r="F56" s="237"/>
      <c r="G56" s="237"/>
      <c r="H56" s="237"/>
      <c r="I56" s="237"/>
      <c r="J56" s="238"/>
      <c r="K56" s="239"/>
      <c r="L56" s="240"/>
      <c r="M56" s="240"/>
    </row>
    <row r="57" spans="1:13" s="156" customFormat="1" ht="18" customHeight="1" thickBot="1" x14ac:dyDescent="0.3">
      <c r="A57" s="234"/>
      <c r="B57" s="235"/>
      <c r="C57" s="241" t="s">
        <v>6</v>
      </c>
      <c r="D57" s="242"/>
      <c r="E57" s="242"/>
      <c r="F57" s="242"/>
      <c r="G57" s="242"/>
      <c r="H57" s="242"/>
      <c r="I57" s="242"/>
      <c r="J57" s="243"/>
      <c r="K57" s="244"/>
      <c r="L57" s="245"/>
      <c r="M57" s="245"/>
    </row>
    <row r="58" spans="1:13" s="156" customFormat="1" ht="29.25" customHeight="1" thickBot="1" x14ac:dyDescent="0.3">
      <c r="A58" s="234"/>
      <c r="B58" s="235"/>
      <c r="C58" s="241" t="s">
        <v>5</v>
      </c>
      <c r="D58" s="242"/>
      <c r="E58" s="242"/>
      <c r="F58" s="242"/>
      <c r="G58" s="242"/>
      <c r="H58" s="242"/>
      <c r="I58" s="242"/>
      <c r="J58" s="243"/>
      <c r="K58" s="244"/>
      <c r="L58" s="245"/>
      <c r="M58" s="245"/>
    </row>
    <row r="59" spans="1:13" s="156" customFormat="1" ht="29.25" customHeight="1" thickBot="1" x14ac:dyDescent="0.3">
      <c r="A59" s="234"/>
      <c r="B59" s="235"/>
      <c r="C59" s="241" t="s">
        <v>126</v>
      </c>
      <c r="D59" s="242"/>
      <c r="E59" s="242"/>
      <c r="F59" s="242"/>
      <c r="G59" s="242"/>
      <c r="H59" s="242"/>
      <c r="I59" s="242"/>
      <c r="J59" s="243"/>
      <c r="K59" s="244"/>
      <c r="L59" s="245"/>
      <c r="M59" s="245"/>
    </row>
    <row r="60" spans="1:13" s="156" customFormat="1" ht="29.25" customHeight="1" thickBot="1" x14ac:dyDescent="0.3">
      <c r="A60" s="234"/>
      <c r="B60" s="235"/>
      <c r="C60" s="241" t="s">
        <v>3</v>
      </c>
      <c r="D60" s="242"/>
      <c r="E60" s="242"/>
      <c r="F60" s="242"/>
      <c r="G60" s="242"/>
      <c r="H60" s="242"/>
      <c r="I60" s="242"/>
      <c r="J60" s="243"/>
      <c r="K60" s="244"/>
      <c r="L60" s="245"/>
      <c r="M60" s="245"/>
    </row>
    <row r="61" spans="1:13" s="156" customFormat="1" ht="44.25" customHeight="1" thickBot="1" x14ac:dyDescent="0.3">
      <c r="A61" s="234"/>
      <c r="B61" s="235"/>
      <c r="C61" s="241" t="s">
        <v>127</v>
      </c>
      <c r="D61" s="242"/>
      <c r="E61" s="242"/>
      <c r="F61" s="242"/>
      <c r="G61" s="242"/>
      <c r="H61" s="242"/>
      <c r="I61" s="242"/>
      <c r="J61" s="243"/>
      <c r="K61" s="244"/>
      <c r="L61" s="245"/>
      <c r="M61" s="245"/>
    </row>
    <row r="62" spans="1:13" s="156" customFormat="1" ht="28.5" customHeight="1" thickBot="1" x14ac:dyDescent="0.3">
      <c r="A62" s="234"/>
      <c r="B62" s="235"/>
      <c r="C62" s="241" t="s">
        <v>1</v>
      </c>
      <c r="D62" s="242"/>
      <c r="E62" s="242"/>
      <c r="F62" s="242"/>
      <c r="G62" s="242"/>
      <c r="H62" s="242"/>
      <c r="I62" s="242"/>
      <c r="J62" s="243"/>
      <c r="K62" s="244"/>
      <c r="L62" s="245"/>
      <c r="M62" s="245"/>
    </row>
    <row r="63" spans="1:13" s="156" customFormat="1" ht="45.75" customHeight="1" thickBot="1" x14ac:dyDescent="0.3">
      <c r="A63" s="234"/>
      <c r="B63" s="235"/>
      <c r="C63" s="246" t="s">
        <v>0</v>
      </c>
      <c r="D63" s="247"/>
      <c r="E63" s="247"/>
      <c r="F63" s="247"/>
      <c r="G63" s="247"/>
      <c r="H63" s="247"/>
      <c r="I63" s="247"/>
      <c r="J63" s="248"/>
      <c r="K63" s="244"/>
      <c r="L63" s="245"/>
      <c r="M63" s="245"/>
    </row>
  </sheetData>
  <mergeCells count="91">
    <mergeCell ref="K62:M62"/>
    <mergeCell ref="C63:J63"/>
    <mergeCell ref="K63:M63"/>
    <mergeCell ref="C60:J60"/>
    <mergeCell ref="K60:M60"/>
    <mergeCell ref="K61:M61"/>
    <mergeCell ref="C53:J54"/>
    <mergeCell ref="C55:J55"/>
    <mergeCell ref="A56:A63"/>
    <mergeCell ref="B56:B63"/>
    <mergeCell ref="C56:J56"/>
    <mergeCell ref="C57:J57"/>
    <mergeCell ref="C61:J61"/>
    <mergeCell ref="C62:J62"/>
    <mergeCell ref="K57:M57"/>
    <mergeCell ref="C58:J58"/>
    <mergeCell ref="K58:M58"/>
    <mergeCell ref="C59:J59"/>
    <mergeCell ref="K59:M59"/>
    <mergeCell ref="B41:J41"/>
    <mergeCell ref="A42:A52"/>
    <mergeCell ref="C42:J46"/>
    <mergeCell ref="C47:J47"/>
    <mergeCell ref="C48:J48"/>
    <mergeCell ref="C49:J50"/>
    <mergeCell ref="C51:J51"/>
    <mergeCell ref="C52:J52"/>
    <mergeCell ref="B39:J39"/>
    <mergeCell ref="C40:D40"/>
    <mergeCell ref="E40:F40"/>
    <mergeCell ref="G40:H40"/>
    <mergeCell ref="I40:J40"/>
    <mergeCell ref="A32:A33"/>
    <mergeCell ref="B32:J32"/>
    <mergeCell ref="B33:J33"/>
    <mergeCell ref="C34:J37"/>
    <mergeCell ref="C38:J38"/>
    <mergeCell ref="A27:A31"/>
    <mergeCell ref="B27:J27"/>
    <mergeCell ref="C28:H28"/>
    <mergeCell ref="I28:J28"/>
    <mergeCell ref="C29:H29"/>
    <mergeCell ref="I29:J29"/>
    <mergeCell ref="C30:H30"/>
    <mergeCell ref="I30:J30"/>
    <mergeCell ref="C31:H31"/>
    <mergeCell ref="I31:J31"/>
    <mergeCell ref="A20:A21"/>
    <mergeCell ref="B20:J20"/>
    <mergeCell ref="B21:J21"/>
    <mergeCell ref="A22:A26"/>
    <mergeCell ref="B22:J22"/>
    <mergeCell ref="C23:H23"/>
    <mergeCell ref="I23:J23"/>
    <mergeCell ref="C24:H24"/>
    <mergeCell ref="I24:J24"/>
    <mergeCell ref="C25:H25"/>
    <mergeCell ref="I25:J25"/>
    <mergeCell ref="C26:H26"/>
    <mergeCell ref="I26:J26"/>
    <mergeCell ref="B14:J14"/>
    <mergeCell ref="C15:J15"/>
    <mergeCell ref="C16:J16"/>
    <mergeCell ref="C17:J17"/>
    <mergeCell ref="A18:A19"/>
    <mergeCell ref="B18:B19"/>
    <mergeCell ref="C18:D18"/>
    <mergeCell ref="E18:F18"/>
    <mergeCell ref="G18:H18"/>
    <mergeCell ref="I18:J18"/>
    <mergeCell ref="C19:J19"/>
    <mergeCell ref="A12:A13"/>
    <mergeCell ref="B12:B13"/>
    <mergeCell ref="C12:J12"/>
    <mergeCell ref="C13:D13"/>
    <mergeCell ref="E13:F13"/>
    <mergeCell ref="G13:H13"/>
    <mergeCell ref="I13:J13"/>
    <mergeCell ref="I7:J7"/>
    <mergeCell ref="A9:A10"/>
    <mergeCell ref="B9:J9"/>
    <mergeCell ref="B10:J10"/>
    <mergeCell ref="C11:D11"/>
    <mergeCell ref="E11:F11"/>
    <mergeCell ref="G11:H11"/>
    <mergeCell ref="I11:J11"/>
    <mergeCell ref="A6:H6"/>
    <mergeCell ref="A7:B8"/>
    <mergeCell ref="C7:D7"/>
    <mergeCell ref="E7:F7"/>
    <mergeCell ref="G7:H7"/>
  </mergeCells>
  <pageMargins left="0.25" right="0.25" top="0.75" bottom="0.75" header="0.3" footer="0.3"/>
  <pageSetup paperSize="9" scale="46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65"/>
  <sheetViews>
    <sheetView tabSelected="1" zoomScale="90" zoomScaleNormal="90" workbookViewId="0">
      <selection activeCell="C16" sqref="C16:N16"/>
    </sheetView>
  </sheetViews>
  <sheetFormatPr defaultColWidth="9.140625" defaultRowHeight="15.75" x14ac:dyDescent="0.25"/>
  <cols>
    <col min="1" max="1" width="4.85546875" style="1" customWidth="1"/>
    <col min="2" max="2" width="86" style="2" customWidth="1"/>
    <col min="3" max="3" width="22.140625" style="1" customWidth="1"/>
    <col min="4" max="4" width="21.5703125" style="1" customWidth="1"/>
    <col min="5" max="5" width="28.5703125" style="1" customWidth="1"/>
    <col min="6" max="7" width="25.7109375" style="3" customWidth="1"/>
    <col min="8" max="8" width="29.140625" style="1" customWidth="1"/>
    <col min="9" max="9" width="11.140625" style="2" customWidth="1"/>
    <col min="10" max="10" width="11.42578125" style="2" customWidth="1"/>
    <col min="11" max="11" width="9.140625" style="2"/>
    <col min="12" max="12" width="10.28515625" style="2" customWidth="1"/>
    <col min="13" max="13" width="9.140625" style="2"/>
    <col min="14" max="14" width="30.140625" style="2" customWidth="1"/>
    <col min="15" max="16384" width="9.140625" style="2"/>
  </cols>
  <sheetData>
    <row r="1" spans="1:14" x14ac:dyDescent="0.25">
      <c r="H1" s="4" t="s">
        <v>100</v>
      </c>
    </row>
    <row r="2" spans="1:14" x14ac:dyDescent="0.25">
      <c r="H2" s="4" t="s">
        <v>158</v>
      </c>
      <c r="I2" s="4"/>
    </row>
    <row r="3" spans="1:14" x14ac:dyDescent="0.25">
      <c r="H3" s="4" t="s">
        <v>159</v>
      </c>
      <c r="I3" s="4"/>
    </row>
    <row r="4" spans="1:14" x14ac:dyDescent="0.25">
      <c r="H4" s="4" t="s">
        <v>101</v>
      </c>
      <c r="I4" s="4"/>
    </row>
    <row r="6" spans="1:14" ht="19.5" thickBot="1" x14ac:dyDescent="0.35">
      <c r="A6" s="5" t="s">
        <v>128</v>
      </c>
      <c r="B6" s="5"/>
      <c r="C6" s="5"/>
      <c r="D6" s="5"/>
      <c r="E6" s="5"/>
      <c r="F6" s="5"/>
      <c r="G6" s="5"/>
      <c r="H6" s="5"/>
    </row>
    <row r="7" spans="1:14" s="156" customFormat="1" ht="16.5" thickBot="1" x14ac:dyDescent="0.3">
      <c r="A7" s="249" t="s">
        <v>98</v>
      </c>
      <c r="B7" s="249"/>
      <c r="C7" s="249" t="s">
        <v>129</v>
      </c>
      <c r="D7" s="249"/>
      <c r="E7" s="249" t="s">
        <v>130</v>
      </c>
      <c r="F7" s="249"/>
      <c r="G7" s="249"/>
      <c r="H7" s="249" t="s">
        <v>131</v>
      </c>
      <c r="I7" s="249"/>
      <c r="J7" s="249"/>
      <c r="K7" s="249" t="s">
        <v>132</v>
      </c>
      <c r="L7" s="249"/>
      <c r="M7" s="249"/>
      <c r="N7" s="250" t="s">
        <v>133</v>
      </c>
    </row>
    <row r="8" spans="1:14" s="156" customFormat="1" ht="16.5" thickBot="1" x14ac:dyDescent="0.3">
      <c r="A8" s="249"/>
      <c r="B8" s="249"/>
      <c r="C8" s="160" t="s">
        <v>110</v>
      </c>
      <c r="D8" s="160" t="s">
        <v>111</v>
      </c>
      <c r="E8" s="160" t="s">
        <v>110</v>
      </c>
      <c r="F8" s="160" t="s">
        <v>111</v>
      </c>
      <c r="G8" s="160" t="s">
        <v>134</v>
      </c>
      <c r="H8" s="160" t="s">
        <v>110</v>
      </c>
      <c r="I8" s="160" t="s">
        <v>111</v>
      </c>
      <c r="J8" s="160" t="s">
        <v>134</v>
      </c>
      <c r="K8" s="160" t="s">
        <v>110</v>
      </c>
      <c r="L8" s="160" t="s">
        <v>111</v>
      </c>
      <c r="M8" s="160" t="s">
        <v>134</v>
      </c>
      <c r="N8" s="250"/>
    </row>
    <row r="9" spans="1:14" s="156" customFormat="1" ht="15.75" customHeight="1" thickBot="1" x14ac:dyDescent="0.3">
      <c r="A9" s="251" t="s">
        <v>112</v>
      </c>
      <c r="B9" s="252" t="s">
        <v>113</v>
      </c>
      <c r="C9" s="252"/>
      <c r="D9" s="252"/>
      <c r="E9" s="252"/>
      <c r="F9" s="252"/>
      <c r="G9" s="252"/>
      <c r="H9" s="252"/>
      <c r="I9" s="252"/>
      <c r="J9" s="252"/>
      <c r="K9" s="252"/>
      <c r="L9" s="252"/>
      <c r="M9" s="252"/>
      <c r="N9" s="252"/>
    </row>
    <row r="10" spans="1:14" s="156" customFormat="1" ht="16.5" customHeight="1" thickBot="1" x14ac:dyDescent="0.3">
      <c r="A10" s="251"/>
      <c r="B10" s="253" t="s">
        <v>114</v>
      </c>
      <c r="C10" s="253"/>
      <c r="D10" s="253"/>
      <c r="E10" s="253"/>
      <c r="F10" s="253"/>
      <c r="G10" s="253"/>
      <c r="H10" s="253"/>
      <c r="I10" s="253"/>
      <c r="J10" s="253"/>
      <c r="K10" s="253"/>
      <c r="L10" s="253"/>
      <c r="M10" s="253"/>
      <c r="N10" s="253"/>
    </row>
    <row r="11" spans="1:14" s="156" customFormat="1" ht="16.5" thickBot="1" x14ac:dyDescent="0.3">
      <c r="A11" s="254" t="s">
        <v>90</v>
      </c>
      <c r="B11" s="47" t="s">
        <v>115</v>
      </c>
      <c r="C11" s="255">
        <v>2.5000000000000001E-3</v>
      </c>
      <c r="D11" s="255"/>
      <c r="E11" s="255">
        <v>2E-3</v>
      </c>
      <c r="F11" s="255"/>
      <c r="G11" s="256">
        <v>1E-3</v>
      </c>
      <c r="H11" s="255">
        <v>1.5E-3</v>
      </c>
      <c r="I11" s="255"/>
      <c r="J11" s="256">
        <v>1E-3</v>
      </c>
      <c r="K11" s="255">
        <v>1.1999999999999999E-3</v>
      </c>
      <c r="L11" s="255"/>
      <c r="M11" s="256">
        <v>1E-3</v>
      </c>
      <c r="N11" s="257">
        <v>0</v>
      </c>
    </row>
    <row r="12" spans="1:14" s="156" customFormat="1" ht="32.25" thickBot="1" x14ac:dyDescent="0.3">
      <c r="A12" s="254"/>
      <c r="B12" s="47" t="s">
        <v>135</v>
      </c>
      <c r="C12" s="258" t="s">
        <v>136</v>
      </c>
      <c r="D12" s="258"/>
      <c r="E12" s="258" t="s">
        <v>136</v>
      </c>
      <c r="F12" s="258"/>
      <c r="G12" s="256">
        <v>9.4999999999999998E-3</v>
      </c>
      <c r="H12" s="258" t="s">
        <v>136</v>
      </c>
      <c r="I12" s="258"/>
      <c r="J12" s="256">
        <v>6.4999999999999997E-3</v>
      </c>
      <c r="K12" s="258" t="s">
        <v>136</v>
      </c>
      <c r="L12" s="258"/>
      <c r="M12" s="256">
        <v>5.0000000000000001E-3</v>
      </c>
      <c r="N12" s="259">
        <v>3.0000000000000001E-3</v>
      </c>
    </row>
    <row r="13" spans="1:14" s="156" customFormat="1" ht="16.5" customHeight="1" thickBot="1" x14ac:dyDescent="0.3">
      <c r="A13" s="254" t="s">
        <v>89</v>
      </c>
      <c r="B13" s="260" t="s">
        <v>137</v>
      </c>
      <c r="C13" s="258" t="s">
        <v>87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</row>
    <row r="14" spans="1:14" s="156" customFormat="1" ht="16.5" thickBot="1" x14ac:dyDescent="0.3">
      <c r="A14" s="254"/>
      <c r="B14" s="260"/>
      <c r="C14" s="261">
        <v>0.04</v>
      </c>
      <c r="D14" s="261"/>
      <c r="E14" s="261">
        <v>0.04</v>
      </c>
      <c r="F14" s="261"/>
      <c r="G14" s="261"/>
      <c r="H14" s="261">
        <v>0.04</v>
      </c>
      <c r="I14" s="261"/>
      <c r="J14" s="261"/>
      <c r="K14" s="261">
        <v>3.5000000000000003E-2</v>
      </c>
      <c r="L14" s="261"/>
      <c r="M14" s="261"/>
      <c r="N14" s="259">
        <v>3.5000000000000003E-2</v>
      </c>
    </row>
    <row r="15" spans="1:14" s="156" customFormat="1" ht="16.5" thickBot="1" x14ac:dyDescent="0.3">
      <c r="A15" s="183" t="s">
        <v>116</v>
      </c>
      <c r="B15" s="184" t="s">
        <v>187</v>
      </c>
      <c r="C15" s="185"/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6"/>
    </row>
    <row r="16" spans="1:14" s="156" customFormat="1" ht="118.5" customHeight="1" thickBot="1" x14ac:dyDescent="0.3">
      <c r="A16" s="188" t="s">
        <v>85</v>
      </c>
      <c r="B16" s="47" t="s">
        <v>186</v>
      </c>
      <c r="C16" s="258" t="s">
        <v>84</v>
      </c>
      <c r="D16" s="258"/>
      <c r="E16" s="258"/>
      <c r="F16" s="258"/>
      <c r="G16" s="258"/>
      <c r="H16" s="258"/>
      <c r="I16" s="258"/>
      <c r="J16" s="258"/>
      <c r="K16" s="258"/>
      <c r="L16" s="258"/>
      <c r="M16" s="258"/>
      <c r="N16" s="258"/>
    </row>
    <row r="17" spans="1:14" s="156" customFormat="1" ht="48" thickBot="1" x14ac:dyDescent="0.3">
      <c r="A17" s="188" t="s">
        <v>83</v>
      </c>
      <c r="B17" s="47" t="s">
        <v>185</v>
      </c>
      <c r="C17" s="258" t="s">
        <v>22</v>
      </c>
      <c r="D17" s="258"/>
      <c r="E17" s="258"/>
      <c r="F17" s="258"/>
      <c r="G17" s="258"/>
      <c r="H17" s="258"/>
      <c r="I17" s="258"/>
      <c r="J17" s="258"/>
      <c r="K17" s="258"/>
      <c r="L17" s="258"/>
      <c r="M17" s="258"/>
      <c r="N17" s="258"/>
    </row>
    <row r="18" spans="1:14" s="156" customFormat="1" ht="35.25" customHeight="1" thickBot="1" x14ac:dyDescent="0.3">
      <c r="A18" s="188" t="s">
        <v>82</v>
      </c>
      <c r="B18" s="47" t="s">
        <v>183</v>
      </c>
      <c r="C18" s="258" t="s">
        <v>190</v>
      </c>
      <c r="D18" s="258"/>
      <c r="E18" s="258"/>
      <c r="F18" s="258"/>
      <c r="G18" s="258"/>
      <c r="H18" s="258"/>
      <c r="I18" s="258"/>
      <c r="J18" s="258"/>
      <c r="K18" s="258"/>
      <c r="L18" s="258"/>
      <c r="M18" s="258"/>
      <c r="N18" s="258"/>
    </row>
    <row r="19" spans="1:14" s="156" customFormat="1" ht="16.5" thickBot="1" x14ac:dyDescent="0.3">
      <c r="A19" s="254" t="s">
        <v>81</v>
      </c>
      <c r="B19" s="260" t="s">
        <v>138</v>
      </c>
      <c r="C19" s="255">
        <v>3.5000000000000001E-3</v>
      </c>
      <c r="D19" s="255"/>
      <c r="E19" s="255">
        <v>2.5000000000000001E-3</v>
      </c>
      <c r="F19" s="255"/>
      <c r="G19" s="256">
        <v>1E-3</v>
      </c>
      <c r="H19" s="255">
        <v>2E-3</v>
      </c>
      <c r="I19" s="255"/>
      <c r="J19" s="256">
        <v>1E-3</v>
      </c>
      <c r="K19" s="255">
        <v>1.5E-3</v>
      </c>
      <c r="L19" s="255"/>
      <c r="M19" s="256">
        <v>1E-3</v>
      </c>
      <c r="N19" s="259">
        <v>1E-3</v>
      </c>
    </row>
    <row r="20" spans="1:14" s="156" customFormat="1" ht="16.5" customHeight="1" thickBot="1" x14ac:dyDescent="0.3">
      <c r="A20" s="254"/>
      <c r="B20" s="260"/>
      <c r="C20" s="258" t="s">
        <v>78</v>
      </c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</row>
    <row r="21" spans="1:14" s="156" customFormat="1" ht="30.75" customHeight="1" thickBot="1" x14ac:dyDescent="0.3">
      <c r="A21" s="251" t="s">
        <v>118</v>
      </c>
      <c r="B21" s="252" t="s">
        <v>192</v>
      </c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</row>
    <row r="22" spans="1:14" s="156" customFormat="1" ht="18.75" customHeight="1" thickBot="1" x14ac:dyDescent="0.3">
      <c r="A22" s="251"/>
      <c r="B22" s="253" t="s">
        <v>74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</row>
    <row r="23" spans="1:14" s="156" customFormat="1" ht="16.5" thickBot="1" x14ac:dyDescent="0.3">
      <c r="A23" s="254" t="s">
        <v>73</v>
      </c>
      <c r="B23" s="258" t="s">
        <v>139</v>
      </c>
      <c r="C23" s="258"/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</row>
    <row r="24" spans="1:14" s="156" customFormat="1" ht="16.5" thickBot="1" x14ac:dyDescent="0.3">
      <c r="A24" s="254"/>
      <c r="B24" s="47" t="s">
        <v>69</v>
      </c>
      <c r="C24" s="255">
        <v>6.6E-3</v>
      </c>
      <c r="D24" s="255"/>
      <c r="E24" s="255"/>
      <c r="F24" s="255"/>
      <c r="G24" s="255"/>
      <c r="H24" s="255"/>
      <c r="I24" s="255"/>
      <c r="J24" s="255"/>
      <c r="K24" s="255">
        <v>5.7999999999999996E-3</v>
      </c>
      <c r="L24" s="255"/>
      <c r="M24" s="255"/>
      <c r="N24" s="259">
        <v>5.7999999999999996E-3</v>
      </c>
    </row>
    <row r="25" spans="1:14" s="156" customFormat="1" ht="16.5" thickBot="1" x14ac:dyDescent="0.3">
      <c r="A25" s="254"/>
      <c r="B25" s="47" t="s">
        <v>68</v>
      </c>
      <c r="C25" s="255">
        <v>4.7999999999999996E-3</v>
      </c>
      <c r="D25" s="255"/>
      <c r="E25" s="255"/>
      <c r="F25" s="255"/>
      <c r="G25" s="255"/>
      <c r="H25" s="255"/>
      <c r="I25" s="255"/>
      <c r="J25" s="255"/>
      <c r="K25" s="255">
        <v>4.0000000000000001E-3</v>
      </c>
      <c r="L25" s="255"/>
      <c r="M25" s="255"/>
      <c r="N25" s="259">
        <v>4.0000000000000001E-3</v>
      </c>
    </row>
    <row r="26" spans="1:14" s="156" customFormat="1" ht="16.5" thickBot="1" x14ac:dyDescent="0.3">
      <c r="A26" s="254"/>
      <c r="B26" s="47" t="s">
        <v>67</v>
      </c>
      <c r="C26" s="255">
        <v>2.5000000000000001E-3</v>
      </c>
      <c r="D26" s="255"/>
      <c r="E26" s="255"/>
      <c r="F26" s="255"/>
      <c r="G26" s="255"/>
      <c r="H26" s="255"/>
      <c r="I26" s="255"/>
      <c r="J26" s="255"/>
      <c r="K26" s="255">
        <v>2.5000000000000001E-3</v>
      </c>
      <c r="L26" s="255"/>
      <c r="M26" s="255"/>
      <c r="N26" s="259">
        <v>2.5000000000000001E-3</v>
      </c>
    </row>
    <row r="27" spans="1:14" s="156" customFormat="1" ht="16.5" thickBot="1" x14ac:dyDescent="0.3">
      <c r="A27" s="254"/>
      <c r="B27" s="47" t="s">
        <v>66</v>
      </c>
      <c r="C27" s="255">
        <v>1.5E-3</v>
      </c>
      <c r="D27" s="255"/>
      <c r="E27" s="255"/>
      <c r="F27" s="255"/>
      <c r="G27" s="255"/>
      <c r="H27" s="255"/>
      <c r="I27" s="255"/>
      <c r="J27" s="255"/>
      <c r="K27" s="255">
        <v>1.5E-3</v>
      </c>
      <c r="L27" s="255"/>
      <c r="M27" s="255"/>
      <c r="N27" s="259">
        <v>1.5E-3</v>
      </c>
    </row>
    <row r="28" spans="1:14" s="156" customFormat="1" ht="16.5" thickBot="1" x14ac:dyDescent="0.3">
      <c r="A28" s="254" t="s">
        <v>71</v>
      </c>
      <c r="B28" s="258" t="s">
        <v>70</v>
      </c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62"/>
    </row>
    <row r="29" spans="1:14" s="156" customFormat="1" ht="16.5" thickBot="1" x14ac:dyDescent="0.3">
      <c r="A29" s="254"/>
      <c r="B29" s="47" t="s">
        <v>69</v>
      </c>
      <c r="C29" s="255">
        <v>3.3E-3</v>
      </c>
      <c r="D29" s="255"/>
      <c r="E29" s="255"/>
      <c r="F29" s="255"/>
      <c r="G29" s="255"/>
      <c r="H29" s="255"/>
      <c r="I29" s="255"/>
      <c r="J29" s="255"/>
      <c r="K29" s="255">
        <v>2.8999999999999998E-3</v>
      </c>
      <c r="L29" s="255"/>
      <c r="M29" s="255"/>
      <c r="N29" s="259">
        <v>2.8999999999999998E-3</v>
      </c>
    </row>
    <row r="30" spans="1:14" s="156" customFormat="1" ht="16.5" thickBot="1" x14ac:dyDescent="0.3">
      <c r="A30" s="254"/>
      <c r="B30" s="47" t="s">
        <v>68</v>
      </c>
      <c r="C30" s="255">
        <v>2.5999999999999999E-3</v>
      </c>
      <c r="D30" s="255"/>
      <c r="E30" s="255"/>
      <c r="F30" s="255"/>
      <c r="G30" s="255"/>
      <c r="H30" s="255"/>
      <c r="I30" s="255"/>
      <c r="J30" s="255"/>
      <c r="K30" s="255">
        <v>2.2000000000000001E-3</v>
      </c>
      <c r="L30" s="255"/>
      <c r="M30" s="255"/>
      <c r="N30" s="259">
        <v>2.2000000000000001E-3</v>
      </c>
    </row>
    <row r="31" spans="1:14" s="156" customFormat="1" ht="16.5" thickBot="1" x14ac:dyDescent="0.3">
      <c r="A31" s="254"/>
      <c r="B31" s="47" t="s">
        <v>67</v>
      </c>
      <c r="C31" s="255">
        <v>2E-3</v>
      </c>
      <c r="D31" s="255"/>
      <c r="E31" s="255"/>
      <c r="F31" s="255"/>
      <c r="G31" s="255"/>
      <c r="H31" s="255"/>
      <c r="I31" s="255"/>
      <c r="J31" s="255"/>
      <c r="K31" s="255">
        <v>2E-3</v>
      </c>
      <c r="L31" s="255"/>
      <c r="M31" s="255"/>
      <c r="N31" s="259">
        <v>2E-3</v>
      </c>
    </row>
    <row r="32" spans="1:14" s="156" customFormat="1" ht="16.5" thickBot="1" x14ac:dyDescent="0.3">
      <c r="A32" s="254"/>
      <c r="B32" s="47" t="s">
        <v>66</v>
      </c>
      <c r="C32" s="255">
        <v>1E-3</v>
      </c>
      <c r="D32" s="255"/>
      <c r="E32" s="255"/>
      <c r="F32" s="255"/>
      <c r="G32" s="255"/>
      <c r="H32" s="255"/>
      <c r="I32" s="255"/>
      <c r="J32" s="255"/>
      <c r="K32" s="255">
        <v>1E-3</v>
      </c>
      <c r="L32" s="255"/>
      <c r="M32" s="255"/>
      <c r="N32" s="259">
        <v>1E-3</v>
      </c>
    </row>
    <row r="33" spans="1:14" s="156" customFormat="1" ht="16.5" thickBot="1" x14ac:dyDescent="0.3">
      <c r="A33" s="251" t="s">
        <v>119</v>
      </c>
      <c r="B33" s="263" t="s">
        <v>140</v>
      </c>
      <c r="C33" s="263"/>
      <c r="D33" s="263"/>
      <c r="E33" s="263"/>
      <c r="F33" s="263"/>
      <c r="G33" s="263"/>
      <c r="H33" s="263"/>
      <c r="I33" s="263"/>
      <c r="J33" s="263"/>
      <c r="K33" s="263"/>
      <c r="L33" s="263"/>
      <c r="M33" s="263"/>
      <c r="N33" s="263"/>
    </row>
    <row r="34" spans="1:14" s="156" customFormat="1" ht="16.5" customHeight="1" thickBot="1" x14ac:dyDescent="0.3">
      <c r="A34" s="251"/>
      <c r="B34" s="264" t="s">
        <v>120</v>
      </c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</row>
    <row r="35" spans="1:14" s="156" customFormat="1" ht="16.5" customHeight="1" thickBot="1" x14ac:dyDescent="0.3">
      <c r="A35" s="188" t="s">
        <v>63</v>
      </c>
      <c r="B35" s="47" t="s">
        <v>62</v>
      </c>
      <c r="C35" s="258" t="s">
        <v>61</v>
      </c>
      <c r="D35" s="258"/>
      <c r="E35" s="258"/>
      <c r="F35" s="258"/>
      <c r="G35" s="258"/>
      <c r="H35" s="258"/>
      <c r="I35" s="258"/>
      <c r="J35" s="258"/>
      <c r="K35" s="258"/>
      <c r="L35" s="258"/>
      <c r="M35" s="258"/>
      <c r="N35" s="258"/>
    </row>
    <row r="36" spans="1:14" s="156" customFormat="1" ht="16.5" thickBot="1" x14ac:dyDescent="0.3">
      <c r="A36" s="188" t="s">
        <v>59</v>
      </c>
      <c r="B36" s="47" t="s">
        <v>58</v>
      </c>
      <c r="C36" s="258"/>
      <c r="D36" s="258"/>
      <c r="E36" s="258"/>
      <c r="F36" s="258"/>
      <c r="G36" s="258"/>
      <c r="H36" s="258"/>
      <c r="I36" s="258"/>
      <c r="J36" s="258"/>
      <c r="K36" s="258"/>
      <c r="L36" s="258"/>
      <c r="M36" s="258"/>
      <c r="N36" s="258"/>
    </row>
    <row r="37" spans="1:14" s="156" customFormat="1" ht="16.5" thickBot="1" x14ac:dyDescent="0.3">
      <c r="A37" s="188" t="s">
        <v>57</v>
      </c>
      <c r="B37" s="47" t="s">
        <v>56</v>
      </c>
      <c r="C37" s="258"/>
      <c r="D37" s="258"/>
      <c r="E37" s="258"/>
      <c r="F37" s="258"/>
      <c r="G37" s="258"/>
      <c r="H37" s="258"/>
      <c r="I37" s="258"/>
      <c r="J37" s="258"/>
      <c r="K37" s="258"/>
      <c r="L37" s="258"/>
      <c r="M37" s="258"/>
      <c r="N37" s="258"/>
    </row>
    <row r="38" spans="1:14" s="156" customFormat="1" ht="16.5" thickBot="1" x14ac:dyDescent="0.3">
      <c r="A38" s="188" t="s">
        <v>55</v>
      </c>
      <c r="B38" s="47" t="s">
        <v>54</v>
      </c>
      <c r="C38" s="258"/>
      <c r="D38" s="258"/>
      <c r="E38" s="258"/>
      <c r="F38" s="258"/>
      <c r="G38" s="258"/>
      <c r="H38" s="258"/>
      <c r="I38" s="258"/>
      <c r="J38" s="258"/>
      <c r="K38" s="258"/>
      <c r="L38" s="258"/>
      <c r="M38" s="258"/>
      <c r="N38" s="258"/>
    </row>
    <row r="39" spans="1:14" s="156" customFormat="1" ht="32.25" customHeight="1" thickBot="1" x14ac:dyDescent="0.3">
      <c r="A39" s="188" t="s">
        <v>53</v>
      </c>
      <c r="B39" s="47" t="s">
        <v>141</v>
      </c>
      <c r="C39" s="258" t="s">
        <v>122</v>
      </c>
      <c r="D39" s="258"/>
      <c r="E39" s="258"/>
      <c r="F39" s="258"/>
      <c r="G39" s="258"/>
      <c r="H39" s="258"/>
      <c r="I39" s="258"/>
      <c r="J39" s="258"/>
      <c r="K39" s="258"/>
      <c r="L39" s="258"/>
      <c r="M39" s="258"/>
      <c r="N39" s="258"/>
    </row>
    <row r="40" spans="1:14" s="156" customFormat="1" ht="16.5" thickBot="1" x14ac:dyDescent="0.3">
      <c r="A40" s="265" t="s">
        <v>123</v>
      </c>
      <c r="B40" s="251" t="s">
        <v>142</v>
      </c>
      <c r="C40" s="251"/>
      <c r="D40" s="251"/>
      <c r="E40" s="251"/>
      <c r="F40" s="251"/>
      <c r="G40" s="251"/>
      <c r="H40" s="251"/>
      <c r="I40" s="251"/>
      <c r="J40" s="251"/>
      <c r="K40" s="251"/>
      <c r="L40" s="251"/>
      <c r="M40" s="251"/>
      <c r="N40" s="251"/>
    </row>
    <row r="41" spans="1:14" s="156" customFormat="1" ht="16.5" thickBot="1" x14ac:dyDescent="0.3">
      <c r="A41" s="188" t="s">
        <v>49</v>
      </c>
      <c r="B41" s="47" t="s">
        <v>115</v>
      </c>
      <c r="C41" s="261">
        <v>2.5000000000000001E-3</v>
      </c>
      <c r="D41" s="261"/>
      <c r="E41" s="261">
        <v>2E-3</v>
      </c>
      <c r="F41" s="261"/>
      <c r="G41" s="266">
        <v>1E-3</v>
      </c>
      <c r="H41" s="261">
        <v>1.5E-3</v>
      </c>
      <c r="I41" s="261"/>
      <c r="J41" s="266">
        <v>1E-3</v>
      </c>
      <c r="K41" s="261">
        <v>1.1999999999999999E-3</v>
      </c>
      <c r="L41" s="261"/>
      <c r="M41" s="266">
        <v>1E-3</v>
      </c>
      <c r="N41" s="259">
        <v>1.6999999999999999E-3</v>
      </c>
    </row>
    <row r="42" spans="1:14" s="156" customFormat="1" ht="16.5" thickBot="1" x14ac:dyDescent="0.3">
      <c r="A42" s="223">
        <v>6</v>
      </c>
      <c r="B42" s="251" t="s">
        <v>44</v>
      </c>
      <c r="C42" s="251"/>
      <c r="D42" s="251"/>
      <c r="E42" s="251"/>
      <c r="F42" s="251"/>
      <c r="G42" s="251"/>
      <c r="H42" s="251"/>
      <c r="I42" s="251"/>
      <c r="J42" s="251"/>
      <c r="K42" s="251"/>
      <c r="L42" s="251"/>
      <c r="M42" s="251"/>
      <c r="N42" s="251"/>
    </row>
    <row r="43" spans="1:14" s="156" customFormat="1" ht="16.5" thickBot="1" x14ac:dyDescent="0.3">
      <c r="A43" s="254" t="s">
        <v>43</v>
      </c>
      <c r="B43" s="224" t="s">
        <v>42</v>
      </c>
      <c r="C43" s="267" t="s">
        <v>22</v>
      </c>
      <c r="D43" s="267"/>
      <c r="E43" s="267"/>
      <c r="F43" s="267"/>
      <c r="G43" s="267"/>
      <c r="H43" s="267"/>
      <c r="I43" s="267"/>
      <c r="J43" s="267"/>
      <c r="K43" s="267"/>
      <c r="L43" s="267"/>
      <c r="M43" s="267"/>
      <c r="N43" s="267"/>
    </row>
    <row r="44" spans="1:14" s="156" customFormat="1" ht="16.5" thickBot="1" x14ac:dyDescent="0.3">
      <c r="A44" s="254"/>
      <c r="B44" s="224" t="s">
        <v>41</v>
      </c>
      <c r="C44" s="267"/>
      <c r="D44" s="267"/>
      <c r="E44" s="267"/>
      <c r="F44" s="267"/>
      <c r="G44" s="267"/>
      <c r="H44" s="267"/>
      <c r="I44" s="267"/>
      <c r="J44" s="267"/>
      <c r="K44" s="267"/>
      <c r="L44" s="267"/>
      <c r="M44" s="267"/>
      <c r="N44" s="267"/>
    </row>
    <row r="45" spans="1:14" s="156" customFormat="1" ht="32.25" thickBot="1" x14ac:dyDescent="0.3">
      <c r="A45" s="254"/>
      <c r="B45" s="224" t="s">
        <v>40</v>
      </c>
      <c r="C45" s="267"/>
      <c r="D45" s="267"/>
      <c r="E45" s="267"/>
      <c r="F45" s="267"/>
      <c r="G45" s="267"/>
      <c r="H45" s="267"/>
      <c r="I45" s="267"/>
      <c r="J45" s="267"/>
      <c r="K45" s="267"/>
      <c r="L45" s="267"/>
      <c r="M45" s="267"/>
      <c r="N45" s="267"/>
    </row>
    <row r="46" spans="1:14" s="156" customFormat="1" ht="32.25" thickBot="1" x14ac:dyDescent="0.3">
      <c r="A46" s="254"/>
      <c r="B46" s="224" t="s">
        <v>39</v>
      </c>
      <c r="C46" s="267"/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</row>
    <row r="47" spans="1:14" s="156" customFormat="1" ht="16.5" thickBot="1" x14ac:dyDescent="0.3">
      <c r="A47" s="254"/>
      <c r="B47" s="224" t="s">
        <v>38</v>
      </c>
      <c r="C47" s="267"/>
      <c r="D47" s="267"/>
      <c r="E47" s="267"/>
      <c r="F47" s="267"/>
      <c r="G47" s="267"/>
      <c r="H47" s="267"/>
      <c r="I47" s="267"/>
      <c r="J47" s="267"/>
      <c r="K47" s="267"/>
      <c r="L47" s="267"/>
      <c r="M47" s="267"/>
      <c r="N47" s="267"/>
    </row>
    <row r="48" spans="1:14" s="156" customFormat="1" ht="32.25" customHeight="1" thickBot="1" x14ac:dyDescent="0.3">
      <c r="A48" s="254"/>
      <c r="B48" s="224" t="s">
        <v>37</v>
      </c>
      <c r="C48" s="267" t="s">
        <v>188</v>
      </c>
      <c r="D48" s="267"/>
      <c r="E48" s="267"/>
      <c r="F48" s="267"/>
      <c r="G48" s="267"/>
      <c r="H48" s="267"/>
      <c r="I48" s="267"/>
      <c r="J48" s="267"/>
      <c r="K48" s="267"/>
      <c r="L48" s="267"/>
      <c r="M48" s="267"/>
      <c r="N48" s="267"/>
    </row>
    <row r="49" spans="1:14" s="156" customFormat="1" ht="32.25" customHeight="1" thickBot="1" x14ac:dyDescent="0.3">
      <c r="A49" s="254"/>
      <c r="B49" s="224" t="s">
        <v>36</v>
      </c>
      <c r="C49" s="267" t="s">
        <v>188</v>
      </c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</row>
    <row r="50" spans="1:14" s="156" customFormat="1" ht="32.25" thickBot="1" x14ac:dyDescent="0.3">
      <c r="A50" s="254"/>
      <c r="B50" s="224" t="s">
        <v>34</v>
      </c>
      <c r="C50" s="267" t="s">
        <v>22</v>
      </c>
      <c r="D50" s="267"/>
      <c r="E50" s="267"/>
      <c r="F50" s="267"/>
      <c r="G50" s="267"/>
      <c r="H50" s="267"/>
      <c r="I50" s="267"/>
      <c r="J50" s="267"/>
      <c r="K50" s="267"/>
      <c r="L50" s="267"/>
      <c r="M50" s="267"/>
      <c r="N50" s="267"/>
    </row>
    <row r="51" spans="1:14" s="156" customFormat="1" ht="32.25" thickBot="1" x14ac:dyDescent="0.3">
      <c r="A51" s="254"/>
      <c r="B51" s="224" t="s">
        <v>33</v>
      </c>
      <c r="C51" s="267"/>
      <c r="D51" s="267"/>
      <c r="E51" s="267"/>
      <c r="F51" s="267"/>
      <c r="G51" s="267"/>
      <c r="H51" s="267"/>
      <c r="I51" s="267"/>
      <c r="J51" s="267"/>
      <c r="K51" s="267"/>
      <c r="L51" s="267"/>
      <c r="M51" s="267"/>
      <c r="N51" s="267"/>
    </row>
    <row r="52" spans="1:14" s="156" customFormat="1" ht="79.5" thickBot="1" x14ac:dyDescent="0.3">
      <c r="A52" s="254"/>
      <c r="B52" s="224" t="s">
        <v>29</v>
      </c>
      <c r="C52" s="267" t="s">
        <v>22</v>
      </c>
      <c r="D52" s="267"/>
      <c r="E52" s="267"/>
      <c r="F52" s="267"/>
      <c r="G52" s="267"/>
      <c r="H52" s="267"/>
      <c r="I52" s="267"/>
      <c r="J52" s="267"/>
      <c r="K52" s="267"/>
      <c r="L52" s="267"/>
      <c r="M52" s="267"/>
      <c r="N52" s="267"/>
    </row>
    <row r="53" spans="1:14" s="156" customFormat="1" ht="16.5" customHeight="1" thickBot="1" x14ac:dyDescent="0.3">
      <c r="A53" s="254"/>
      <c r="B53" s="224" t="s">
        <v>28</v>
      </c>
      <c r="C53" s="267" t="s">
        <v>27</v>
      </c>
      <c r="D53" s="267"/>
      <c r="E53" s="267"/>
      <c r="F53" s="267"/>
      <c r="G53" s="267"/>
      <c r="H53" s="267"/>
      <c r="I53" s="267"/>
      <c r="J53" s="267"/>
      <c r="K53" s="267"/>
      <c r="L53" s="267"/>
      <c r="M53" s="267"/>
      <c r="N53" s="267"/>
    </row>
    <row r="54" spans="1:14" s="156" customFormat="1" ht="48" thickBot="1" x14ac:dyDescent="0.3">
      <c r="A54" s="188" t="s">
        <v>26</v>
      </c>
      <c r="B54" s="224" t="s">
        <v>25</v>
      </c>
      <c r="C54" s="267" t="s">
        <v>22</v>
      </c>
      <c r="D54" s="267"/>
      <c r="E54" s="267"/>
      <c r="F54" s="267"/>
      <c r="G54" s="267"/>
      <c r="H54" s="267"/>
      <c r="I54" s="267"/>
      <c r="J54" s="267"/>
      <c r="K54" s="267"/>
      <c r="L54" s="267"/>
      <c r="M54" s="267"/>
      <c r="N54" s="267"/>
    </row>
    <row r="55" spans="1:14" s="156" customFormat="1" ht="48" thickBot="1" x14ac:dyDescent="0.3">
      <c r="A55" s="188" t="s">
        <v>24</v>
      </c>
      <c r="B55" s="224" t="s">
        <v>23</v>
      </c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</row>
    <row r="56" spans="1:14" s="156" customFormat="1" ht="384.75" customHeight="1" thickBot="1" x14ac:dyDescent="0.3">
      <c r="A56" s="268" t="s">
        <v>21</v>
      </c>
      <c r="B56" s="269" t="s">
        <v>20</v>
      </c>
      <c r="C56" s="231" t="s">
        <v>124</v>
      </c>
      <c r="D56" s="232"/>
      <c r="E56" s="232"/>
      <c r="F56" s="232"/>
      <c r="G56" s="232"/>
      <c r="H56" s="232"/>
      <c r="I56" s="232"/>
      <c r="J56" s="232"/>
      <c r="K56" s="232"/>
      <c r="L56" s="232"/>
      <c r="M56" s="233"/>
      <c r="N56" s="270" t="s">
        <v>143</v>
      </c>
    </row>
    <row r="57" spans="1:14" s="156" customFormat="1" ht="29.25" customHeight="1" thickBot="1" x14ac:dyDescent="0.3">
      <c r="A57" s="234" t="s">
        <v>144</v>
      </c>
      <c r="B57" s="235" t="s">
        <v>8</v>
      </c>
      <c r="C57" s="271" t="s">
        <v>7</v>
      </c>
      <c r="D57" s="272"/>
      <c r="E57" s="272"/>
      <c r="F57" s="272"/>
      <c r="G57" s="272"/>
      <c r="H57" s="272"/>
      <c r="I57" s="272"/>
      <c r="J57" s="272"/>
      <c r="K57" s="272"/>
      <c r="L57" s="272"/>
      <c r="M57" s="272"/>
      <c r="N57" s="273"/>
    </row>
    <row r="58" spans="1:14" s="156" customFormat="1" ht="18" customHeight="1" thickBot="1" x14ac:dyDescent="0.3">
      <c r="A58" s="234"/>
      <c r="B58" s="235"/>
      <c r="C58" s="271" t="s">
        <v>145</v>
      </c>
      <c r="D58" s="272"/>
      <c r="E58" s="272"/>
      <c r="F58" s="272"/>
      <c r="G58" s="272"/>
      <c r="H58" s="272"/>
      <c r="I58" s="272"/>
      <c r="J58" s="272"/>
      <c r="K58" s="272"/>
      <c r="L58" s="272"/>
      <c r="M58" s="272"/>
      <c r="N58" s="273"/>
    </row>
    <row r="59" spans="1:14" s="156" customFormat="1" ht="29.25" customHeight="1" thickBot="1" x14ac:dyDescent="0.3">
      <c r="A59" s="234"/>
      <c r="B59" s="235"/>
      <c r="C59" s="274" t="s">
        <v>5</v>
      </c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6"/>
    </row>
    <row r="60" spans="1:14" s="156" customFormat="1" ht="16.5" thickBot="1" x14ac:dyDescent="0.3">
      <c r="A60" s="234"/>
      <c r="B60" s="235"/>
      <c r="C60" s="241" t="s">
        <v>4</v>
      </c>
      <c r="D60" s="242"/>
      <c r="E60" s="242"/>
      <c r="F60" s="242"/>
      <c r="G60" s="242"/>
      <c r="H60" s="242"/>
      <c r="I60" s="242"/>
      <c r="J60" s="242"/>
      <c r="K60" s="242"/>
      <c r="L60" s="242"/>
      <c r="M60" s="242"/>
      <c r="N60" s="243"/>
    </row>
    <row r="61" spans="1:14" s="156" customFormat="1" ht="16.5" thickBot="1" x14ac:dyDescent="0.3">
      <c r="A61" s="234"/>
      <c r="B61" s="235"/>
      <c r="C61" s="241" t="s">
        <v>146</v>
      </c>
      <c r="D61" s="242"/>
      <c r="E61" s="242"/>
      <c r="F61" s="242"/>
      <c r="G61" s="242"/>
      <c r="H61" s="242"/>
      <c r="I61" s="242"/>
      <c r="J61" s="242"/>
      <c r="K61" s="242"/>
      <c r="L61" s="242"/>
      <c r="M61" s="242"/>
      <c r="N61" s="243"/>
    </row>
    <row r="62" spans="1:14" s="156" customFormat="1" ht="29.25" customHeight="1" thickBot="1" x14ac:dyDescent="0.3">
      <c r="A62" s="234"/>
      <c r="B62" s="235"/>
      <c r="C62" s="241" t="s">
        <v>2</v>
      </c>
      <c r="D62" s="242"/>
      <c r="E62" s="242"/>
      <c r="F62" s="242"/>
      <c r="G62" s="242"/>
      <c r="H62" s="242"/>
      <c r="I62" s="242"/>
      <c r="J62" s="242"/>
      <c r="K62" s="242"/>
      <c r="L62" s="242"/>
      <c r="M62" s="242"/>
      <c r="N62" s="243"/>
    </row>
    <row r="63" spans="1:14" s="156" customFormat="1" ht="28.5" customHeight="1" thickBot="1" x14ac:dyDescent="0.3">
      <c r="A63" s="234"/>
      <c r="B63" s="235"/>
      <c r="C63" s="241" t="s">
        <v>147</v>
      </c>
      <c r="D63" s="242"/>
      <c r="E63" s="242"/>
      <c r="F63" s="242"/>
      <c r="G63" s="242"/>
      <c r="H63" s="242"/>
      <c r="I63" s="242"/>
      <c r="J63" s="242"/>
      <c r="K63" s="242"/>
      <c r="L63" s="242"/>
      <c r="M63" s="242"/>
      <c r="N63" s="243"/>
    </row>
    <row r="64" spans="1:14" s="156" customFormat="1" ht="30.75" customHeight="1" thickBot="1" x14ac:dyDescent="0.3">
      <c r="A64" s="234"/>
      <c r="B64" s="235"/>
      <c r="C64" s="241" t="s">
        <v>0</v>
      </c>
      <c r="D64" s="242"/>
      <c r="E64" s="242"/>
      <c r="F64" s="242"/>
      <c r="G64" s="242"/>
      <c r="H64" s="242"/>
      <c r="I64" s="242"/>
      <c r="J64" s="242"/>
      <c r="K64" s="242"/>
      <c r="L64" s="242"/>
      <c r="M64" s="242"/>
      <c r="N64" s="243"/>
    </row>
    <row r="65" spans="1:14" s="156" customFormat="1" ht="335.25" customHeight="1" thickBot="1" x14ac:dyDescent="0.3">
      <c r="A65" s="234"/>
      <c r="B65" s="235"/>
      <c r="C65" s="246" t="s">
        <v>148</v>
      </c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8"/>
    </row>
  </sheetData>
  <mergeCells count="91">
    <mergeCell ref="C54:N55"/>
    <mergeCell ref="C56:M56"/>
    <mergeCell ref="A57:A65"/>
    <mergeCell ref="B57:B65"/>
    <mergeCell ref="C57:N57"/>
    <mergeCell ref="C58:N58"/>
    <mergeCell ref="C59:N59"/>
    <mergeCell ref="C60:N60"/>
    <mergeCell ref="C61:N61"/>
    <mergeCell ref="C62:N62"/>
    <mergeCell ref="C63:N63"/>
    <mergeCell ref="C64:N64"/>
    <mergeCell ref="C65:N65"/>
    <mergeCell ref="B42:N42"/>
    <mergeCell ref="A43:A53"/>
    <mergeCell ref="C43:N47"/>
    <mergeCell ref="C48:N48"/>
    <mergeCell ref="C49:N49"/>
    <mergeCell ref="C50:N51"/>
    <mergeCell ref="C52:N52"/>
    <mergeCell ref="C53:N53"/>
    <mergeCell ref="B40:N40"/>
    <mergeCell ref="C41:D41"/>
    <mergeCell ref="E41:F41"/>
    <mergeCell ref="H41:I41"/>
    <mergeCell ref="K41:L41"/>
    <mergeCell ref="A33:A34"/>
    <mergeCell ref="B33:N33"/>
    <mergeCell ref="B34:N34"/>
    <mergeCell ref="C35:N38"/>
    <mergeCell ref="C39:N39"/>
    <mergeCell ref="A28:A32"/>
    <mergeCell ref="B28:M28"/>
    <mergeCell ref="C29:J29"/>
    <mergeCell ref="K29:M29"/>
    <mergeCell ref="C30:J30"/>
    <mergeCell ref="K30:M30"/>
    <mergeCell ref="C31:J31"/>
    <mergeCell ref="K31:M31"/>
    <mergeCell ref="C32:J32"/>
    <mergeCell ref="K32:M32"/>
    <mergeCell ref="A21:A22"/>
    <mergeCell ref="B21:N21"/>
    <mergeCell ref="B22:N22"/>
    <mergeCell ref="A23:A27"/>
    <mergeCell ref="B23:N23"/>
    <mergeCell ref="C24:J24"/>
    <mergeCell ref="K24:M24"/>
    <mergeCell ref="C25:J25"/>
    <mergeCell ref="K25:M25"/>
    <mergeCell ref="C26:J26"/>
    <mergeCell ref="K26:M26"/>
    <mergeCell ref="C27:J27"/>
    <mergeCell ref="K27:M27"/>
    <mergeCell ref="B15:N15"/>
    <mergeCell ref="C16:N16"/>
    <mergeCell ref="C18:N18"/>
    <mergeCell ref="C17:N17"/>
    <mergeCell ref="A19:A20"/>
    <mergeCell ref="B19:B20"/>
    <mergeCell ref="C19:D19"/>
    <mergeCell ref="E19:F19"/>
    <mergeCell ref="H19:I19"/>
    <mergeCell ref="K19:L19"/>
    <mergeCell ref="C20:N20"/>
    <mergeCell ref="A13:A14"/>
    <mergeCell ref="B13:B14"/>
    <mergeCell ref="C13:N13"/>
    <mergeCell ref="C14:D14"/>
    <mergeCell ref="E14:G14"/>
    <mergeCell ref="H14:J14"/>
    <mergeCell ref="K14:M14"/>
    <mergeCell ref="A9:A10"/>
    <mergeCell ref="B9:N9"/>
    <mergeCell ref="B10:N10"/>
    <mergeCell ref="A11:A12"/>
    <mergeCell ref="C11:D11"/>
    <mergeCell ref="E11:F11"/>
    <mergeCell ref="H11:I11"/>
    <mergeCell ref="K11:L11"/>
    <mergeCell ref="C12:D12"/>
    <mergeCell ref="E12:F12"/>
    <mergeCell ref="H12:I12"/>
    <mergeCell ref="K12:L12"/>
    <mergeCell ref="N7:N8"/>
    <mergeCell ref="A6:H6"/>
    <mergeCell ref="A7:B8"/>
    <mergeCell ref="C7:D7"/>
    <mergeCell ref="E7:G7"/>
    <mergeCell ref="H7:J7"/>
    <mergeCell ref="K7:M7"/>
  </mergeCells>
  <pageMargins left="0.25" right="0.25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Розничные и корпорпоративные</vt:lpstr>
      <vt:lpstr>Лимитированные тарифы</vt:lpstr>
      <vt:lpstr>Wealth Management</vt:lpstr>
      <vt:lpstr>Wealth Management 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Козлов Борис Сергеевич</dc:creator>
  <cp:lastModifiedBy>Козлов Борис Сергеевич</cp:lastModifiedBy>
  <cp:lastPrinted>2024-07-15T11:29:31Z</cp:lastPrinted>
  <dcterms:created xsi:type="dcterms:W3CDTF">2024-07-10T11:23:55Z</dcterms:created>
  <dcterms:modified xsi:type="dcterms:W3CDTF">2024-12-19T15:47:53Z</dcterms:modified>
</cp:coreProperties>
</file>